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entling\OneDrive - Concordance\~~TW SUPPLIERS\EDWARDS LIFE SCIENCES 10340\"/>
    </mc:Choice>
  </mc:AlternateContent>
  <xr:revisionPtr revIDLastSave="2" documentId="8_{6AACAC17-D32F-4089-A257-2079CBE61F70}" xr6:coauthVersionLast="36" xr6:coauthVersionMax="36" xr10:uidLastSave="{95262064-6B90-404C-A5E6-AC73A6024E4B}"/>
  <bookViews>
    <workbookView xWindow="240" yWindow="45" windowWidth="14865" windowHeight="858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Sheet1!$A$1:$B$108</definedName>
  </definedNames>
  <calcPr calcId="19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2" i="1"/>
</calcChain>
</file>

<file path=xl/sharedStrings.xml><?xml version="1.0" encoding="utf-8"?>
<sst xmlns="http://schemas.openxmlformats.org/spreadsheetml/2006/main" count="108" uniqueCount="108">
  <si>
    <t>ER21B</t>
  </si>
  <si>
    <t>ER23B</t>
  </si>
  <si>
    <t>EZC21A</t>
  </si>
  <si>
    <t>EZC21TA</t>
  </si>
  <si>
    <t>EZC24A</t>
  </si>
  <si>
    <t>EZC24TA</t>
  </si>
  <si>
    <t>EZF21A</t>
  </si>
  <si>
    <t>EZF21TA</t>
  </si>
  <si>
    <t>EZF24A</t>
  </si>
  <si>
    <t>EZF24TA</t>
  </si>
  <si>
    <t>EZS21A</t>
  </si>
  <si>
    <t>EZS21TA</t>
  </si>
  <si>
    <t>EZS24A</t>
  </si>
  <si>
    <t>EZS24TA</t>
  </si>
  <si>
    <t>FEMII016A</t>
  </si>
  <si>
    <t>FEMII016AS</t>
  </si>
  <si>
    <t>FEMII018A</t>
  </si>
  <si>
    <t>FEMII018AS</t>
  </si>
  <si>
    <t>FEMII020A</t>
  </si>
  <si>
    <t>FEMII020AS</t>
  </si>
  <si>
    <t>ICF100</t>
  </si>
  <si>
    <t>IS19A</t>
  </si>
  <si>
    <t>KP1</t>
  </si>
  <si>
    <t>OPTI16</t>
  </si>
  <si>
    <t>OPTI18</t>
  </si>
  <si>
    <t>OPTI20</t>
  </si>
  <si>
    <t>OPTI22</t>
  </si>
  <si>
    <t>PIKA</t>
  </si>
  <si>
    <t>RC014</t>
  </si>
  <si>
    <t>RC014IT</t>
  </si>
  <si>
    <t>RC014M</t>
  </si>
  <si>
    <t>RC014T</t>
  </si>
  <si>
    <t>RC09</t>
  </si>
  <si>
    <t>RC09M</t>
  </si>
  <si>
    <t>RC2012</t>
  </si>
  <si>
    <t>RC2012M</t>
  </si>
  <si>
    <t>RC2014</t>
  </si>
  <si>
    <t>RC2014LB</t>
  </si>
  <si>
    <t>RC2014M</t>
  </si>
  <si>
    <t>RC2014MIBB</t>
  </si>
  <si>
    <t>RC2014S</t>
  </si>
  <si>
    <t>TF010O90</t>
  </si>
  <si>
    <t>TF012L</t>
  </si>
  <si>
    <t>TF012O90</t>
  </si>
  <si>
    <t>TF014L</t>
  </si>
  <si>
    <t>TF014O90</t>
  </si>
  <si>
    <t>TF016L</t>
  </si>
  <si>
    <t>TF016O90</t>
  </si>
  <si>
    <t>TF018L</t>
  </si>
  <si>
    <t>TF018O90</t>
  </si>
  <si>
    <t>TF020L</t>
  </si>
  <si>
    <t>TF020O90</t>
  </si>
  <si>
    <t>TF022L</t>
  </si>
  <si>
    <t>TF022O90</t>
  </si>
  <si>
    <t>TF024L</t>
  </si>
  <si>
    <t>TF024L90</t>
  </si>
  <si>
    <t>TF024O90</t>
  </si>
  <si>
    <t>TF026L</t>
  </si>
  <si>
    <t>TF026L90</t>
  </si>
  <si>
    <t>TF028L</t>
  </si>
  <si>
    <t>TF028L90</t>
  </si>
  <si>
    <t>TF028O90</t>
  </si>
  <si>
    <t>TF030L</t>
  </si>
  <si>
    <t>TF030L90</t>
  </si>
  <si>
    <t>TF032L</t>
  </si>
  <si>
    <t>TF032L90</t>
  </si>
  <si>
    <t>TF034L</t>
  </si>
  <si>
    <t>TF034L90</t>
  </si>
  <si>
    <t>TF036L</t>
  </si>
  <si>
    <t>TF036L90</t>
  </si>
  <si>
    <t>TF038L</t>
  </si>
  <si>
    <t>TF038L90</t>
  </si>
  <si>
    <t>TF040L</t>
  </si>
  <si>
    <t>TF2020O</t>
  </si>
  <si>
    <t>TF292901</t>
  </si>
  <si>
    <t>TF292902</t>
  </si>
  <si>
    <t>TF292902A</t>
  </si>
  <si>
    <t>TF293702</t>
  </si>
  <si>
    <t>TF293702A</t>
  </si>
  <si>
    <t>TF2937O</t>
  </si>
  <si>
    <t>TF2937O120</t>
  </si>
  <si>
    <t>TF2937OA</t>
  </si>
  <si>
    <t>TF3343O</t>
  </si>
  <si>
    <t>TF3343OA</t>
  </si>
  <si>
    <t>TF3646O</t>
  </si>
  <si>
    <t>TF3646O120</t>
  </si>
  <si>
    <t>TF3646O2</t>
  </si>
  <si>
    <t>TF3646OA</t>
  </si>
  <si>
    <t>TF3646OA120</t>
  </si>
  <si>
    <t>TR2838L</t>
  </si>
  <si>
    <t>TR3240L</t>
  </si>
  <si>
    <t>TR3240O</t>
  </si>
  <si>
    <t>TR3240OA</t>
  </si>
  <si>
    <t>TR3446L</t>
  </si>
  <si>
    <t>TR3651B</t>
  </si>
  <si>
    <t>TRF2937O</t>
  </si>
  <si>
    <t>TRF2937O2</t>
  </si>
  <si>
    <t>TRF2937O2A</t>
  </si>
  <si>
    <t>TRF2937OA</t>
  </si>
  <si>
    <t>TRF3646O</t>
  </si>
  <si>
    <t>TRF3646O2</t>
  </si>
  <si>
    <t>TRF3646O2A</t>
  </si>
  <si>
    <t>TRF3646OA</t>
  </si>
  <si>
    <t>TRL</t>
  </si>
  <si>
    <t>TRM</t>
  </si>
  <si>
    <t>TRS</t>
  </si>
  <si>
    <t>Mfg item #</t>
  </si>
  <si>
    <t>C#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</si>
</sst>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I%20item%20list_V%2310340_5.2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48VMP160</v>
          </cell>
          <cell r="H2" t="str">
            <v>110985</v>
          </cell>
        </row>
        <row r="3">
          <cell r="G3" t="str">
            <v>62080814F</v>
          </cell>
          <cell r="H3" t="str">
            <v>116329</v>
          </cell>
        </row>
        <row r="4">
          <cell r="G4" t="str">
            <v>120602F</v>
          </cell>
          <cell r="H4" t="str">
            <v>118808</v>
          </cell>
        </row>
        <row r="5">
          <cell r="G5" t="str">
            <v>50P148</v>
          </cell>
          <cell r="H5" t="str">
            <v>121341</v>
          </cell>
        </row>
        <row r="6">
          <cell r="G6" t="str">
            <v>50P136</v>
          </cell>
          <cell r="H6" t="str">
            <v>124404</v>
          </cell>
        </row>
        <row r="7">
          <cell r="G7" t="str">
            <v>50P172</v>
          </cell>
          <cell r="H7" t="str">
            <v>124405</v>
          </cell>
        </row>
        <row r="8">
          <cell r="G8" t="str">
            <v>NL3EMB80</v>
          </cell>
          <cell r="H8" t="str">
            <v>134017</v>
          </cell>
        </row>
        <row r="9">
          <cell r="G9" t="str">
            <v>NL4EMB80</v>
          </cell>
          <cell r="H9" t="str">
            <v>134018</v>
          </cell>
        </row>
        <row r="10">
          <cell r="G10" t="str">
            <v>120404F</v>
          </cell>
          <cell r="H10" t="str">
            <v>136307</v>
          </cell>
        </row>
        <row r="11">
          <cell r="G11" t="str">
            <v>VMP400</v>
          </cell>
          <cell r="H11" t="str">
            <v>138812</v>
          </cell>
        </row>
        <row r="12">
          <cell r="G12" t="str">
            <v>PXVMP160</v>
          </cell>
          <cell r="H12" t="str">
            <v>150648</v>
          </cell>
        </row>
        <row r="13">
          <cell r="G13" t="str">
            <v>PXVP0778</v>
          </cell>
          <cell r="H13" t="str">
            <v>152296</v>
          </cell>
        </row>
        <row r="14">
          <cell r="G14" t="str">
            <v>50P200R</v>
          </cell>
          <cell r="H14" t="str">
            <v>162320</v>
          </cell>
        </row>
        <row r="15">
          <cell r="G15" t="str">
            <v>EVERGRIP61</v>
          </cell>
          <cell r="H15" t="str">
            <v>164363</v>
          </cell>
        </row>
        <row r="16">
          <cell r="G16" t="str">
            <v>NCSOFT6</v>
          </cell>
          <cell r="H16" t="str">
            <v>165244</v>
          </cell>
        </row>
        <row r="17">
          <cell r="G17" t="str">
            <v>NSOFT61</v>
          </cell>
          <cell r="H17" t="str">
            <v>165245</v>
          </cell>
        </row>
        <row r="18">
          <cell r="G18" t="str">
            <v>NSOFT86</v>
          </cell>
          <cell r="H18" t="str">
            <v>165252</v>
          </cell>
        </row>
        <row r="19">
          <cell r="G19" t="str">
            <v>12TLW805F35</v>
          </cell>
          <cell r="H19" t="str">
            <v>165362</v>
          </cell>
        </row>
        <row r="20">
          <cell r="G20" t="str">
            <v>TF3646O</v>
          </cell>
          <cell r="H20" t="str">
            <v>166430</v>
          </cell>
        </row>
        <row r="21">
          <cell r="G21" t="str">
            <v>PXVP2272</v>
          </cell>
          <cell r="H21" t="str">
            <v>167840</v>
          </cell>
        </row>
        <row r="22">
          <cell r="G22" t="str">
            <v>PX212</v>
          </cell>
          <cell r="H22" t="str">
            <v>167842</v>
          </cell>
        </row>
        <row r="23">
          <cell r="G23" t="str">
            <v>50P124</v>
          </cell>
          <cell r="H23" t="str">
            <v>167848</v>
          </cell>
        </row>
        <row r="24">
          <cell r="G24" t="str">
            <v>PX284</v>
          </cell>
          <cell r="H24" t="str">
            <v>167948</v>
          </cell>
        </row>
        <row r="25">
          <cell r="G25" t="str">
            <v>50P272</v>
          </cell>
          <cell r="H25" t="str">
            <v>168491</v>
          </cell>
        </row>
        <row r="26">
          <cell r="G26" t="str">
            <v>59MNVC</v>
          </cell>
          <cell r="H26" t="str">
            <v>170396</v>
          </cell>
        </row>
        <row r="27">
          <cell r="G27" t="str">
            <v>NSOFT33</v>
          </cell>
          <cell r="H27" t="str">
            <v>171380</v>
          </cell>
        </row>
        <row r="28">
          <cell r="G28" t="str">
            <v>PXVK0481</v>
          </cell>
          <cell r="H28" t="str">
            <v>172788</v>
          </cell>
        </row>
        <row r="29">
          <cell r="G29" t="str">
            <v>50P112</v>
          </cell>
          <cell r="H29" t="str">
            <v>172986</v>
          </cell>
        </row>
        <row r="30">
          <cell r="G30" t="str">
            <v>160246F</v>
          </cell>
          <cell r="H30" t="str">
            <v>172989</v>
          </cell>
        </row>
        <row r="31">
          <cell r="G31" t="str">
            <v>120403F</v>
          </cell>
          <cell r="H31" t="str">
            <v>172991</v>
          </cell>
        </row>
        <row r="32">
          <cell r="G32" t="str">
            <v>48VMP260</v>
          </cell>
          <cell r="H32" t="str">
            <v>173043</v>
          </cell>
        </row>
        <row r="33">
          <cell r="G33" t="str">
            <v>PX284AN</v>
          </cell>
          <cell r="H33" t="str">
            <v>181779</v>
          </cell>
        </row>
        <row r="34">
          <cell r="G34" t="str">
            <v>420406F</v>
          </cell>
          <cell r="H34" t="str">
            <v>184392</v>
          </cell>
        </row>
        <row r="35">
          <cell r="G35" t="str">
            <v>PXVMP120</v>
          </cell>
          <cell r="H35" t="str">
            <v>184880</v>
          </cell>
        </row>
        <row r="36">
          <cell r="G36" t="str">
            <v>PX600F</v>
          </cell>
          <cell r="H36" t="str">
            <v>184883</v>
          </cell>
        </row>
        <row r="37">
          <cell r="G37" t="str">
            <v>PX3X3</v>
          </cell>
          <cell r="H37" t="str">
            <v>185054</v>
          </cell>
        </row>
        <row r="38">
          <cell r="G38" t="str">
            <v>48VMP120</v>
          </cell>
          <cell r="H38" t="str">
            <v>186857</v>
          </cell>
        </row>
        <row r="39">
          <cell r="G39" t="str">
            <v>58K16906</v>
          </cell>
          <cell r="H39" t="str">
            <v>186859</v>
          </cell>
        </row>
        <row r="40">
          <cell r="G40" t="str">
            <v>140806</v>
          </cell>
          <cell r="H40" t="str">
            <v>188611</v>
          </cell>
        </row>
        <row r="41">
          <cell r="G41" t="str">
            <v>HYDRA33</v>
          </cell>
          <cell r="H41" t="str">
            <v>189135</v>
          </cell>
        </row>
        <row r="42">
          <cell r="G42" t="str">
            <v>58K16912</v>
          </cell>
          <cell r="H42" t="str">
            <v>189916</v>
          </cell>
        </row>
        <row r="43">
          <cell r="G43" t="str">
            <v>HCDSOFT8</v>
          </cell>
          <cell r="H43" t="str">
            <v>189933</v>
          </cell>
        </row>
        <row r="44">
          <cell r="G44" t="str">
            <v>HYDRA86</v>
          </cell>
          <cell r="H44" t="str">
            <v>189938</v>
          </cell>
        </row>
        <row r="45">
          <cell r="G45" t="str">
            <v>PXAVMP</v>
          </cell>
          <cell r="H45" t="str">
            <v>191576</v>
          </cell>
        </row>
        <row r="46">
          <cell r="G46" t="str">
            <v>PXAVMP3</v>
          </cell>
          <cell r="H46" t="str">
            <v>191646</v>
          </cell>
        </row>
        <row r="47">
          <cell r="G47" t="str">
            <v>TF3343O</v>
          </cell>
          <cell r="H47" t="str">
            <v>191649</v>
          </cell>
        </row>
        <row r="48">
          <cell r="G48" t="str">
            <v>EZC24A</v>
          </cell>
          <cell r="H48" t="str">
            <v>191654</v>
          </cell>
        </row>
        <row r="49">
          <cell r="G49" t="str">
            <v>TF293702</v>
          </cell>
          <cell r="H49" t="str">
            <v>192224</v>
          </cell>
        </row>
        <row r="50">
          <cell r="G50" t="str">
            <v>PX3X3272</v>
          </cell>
          <cell r="H50" t="str">
            <v>192253</v>
          </cell>
        </row>
        <row r="51">
          <cell r="G51" t="str">
            <v>PXVMP172</v>
          </cell>
          <cell r="H51" t="str">
            <v>192258</v>
          </cell>
        </row>
        <row r="52">
          <cell r="G52" t="str">
            <v>50P184</v>
          </cell>
          <cell r="H52" t="str">
            <v>192259</v>
          </cell>
        </row>
        <row r="53">
          <cell r="G53" t="str">
            <v>PX600</v>
          </cell>
          <cell r="H53" t="str">
            <v>192311</v>
          </cell>
        </row>
        <row r="54">
          <cell r="G54" t="str">
            <v>PX600</v>
          </cell>
          <cell r="H54" t="str">
            <v>192311</v>
          </cell>
        </row>
        <row r="55">
          <cell r="G55" t="str">
            <v>PX600</v>
          </cell>
          <cell r="H55" t="str">
            <v>192311</v>
          </cell>
        </row>
        <row r="56">
          <cell r="G56" t="str">
            <v>PX3X3284C</v>
          </cell>
          <cell r="H56" t="str">
            <v>193434</v>
          </cell>
        </row>
        <row r="57">
          <cell r="G57" t="str">
            <v>PXVP2284</v>
          </cell>
          <cell r="H57" t="str">
            <v>193521</v>
          </cell>
        </row>
        <row r="58">
          <cell r="G58" t="str">
            <v>EZS24A</v>
          </cell>
          <cell r="H58" t="str">
            <v>193569</v>
          </cell>
        </row>
        <row r="59">
          <cell r="G59" t="str">
            <v>PX12N</v>
          </cell>
          <cell r="H59" t="str">
            <v>193751</v>
          </cell>
        </row>
        <row r="60">
          <cell r="G60" t="str">
            <v>PX600I</v>
          </cell>
          <cell r="H60" t="str">
            <v>194560</v>
          </cell>
        </row>
        <row r="61">
          <cell r="G61" t="str">
            <v>12TLW804F</v>
          </cell>
          <cell r="H61" t="str">
            <v>198628</v>
          </cell>
        </row>
        <row r="62">
          <cell r="G62" t="str">
            <v>PXVP0550</v>
          </cell>
          <cell r="H62" t="str">
            <v>199932</v>
          </cell>
        </row>
        <row r="63">
          <cell r="G63" t="str">
            <v>PXVP2X2AT3</v>
          </cell>
          <cell r="H63" t="str">
            <v>200588</v>
          </cell>
        </row>
        <row r="64">
          <cell r="G64" t="str">
            <v>12TLW803F</v>
          </cell>
          <cell r="H64" t="str">
            <v>202047</v>
          </cell>
        </row>
        <row r="65">
          <cell r="G65" t="str">
            <v>120404FF</v>
          </cell>
          <cell r="H65" t="str">
            <v>208087</v>
          </cell>
        </row>
        <row r="66">
          <cell r="G66" t="str">
            <v>50P106</v>
          </cell>
          <cell r="H66" t="str">
            <v>214868</v>
          </cell>
        </row>
        <row r="67">
          <cell r="G67" t="str">
            <v>EZC21A</v>
          </cell>
          <cell r="H67" t="str">
            <v>214977</v>
          </cell>
        </row>
        <row r="68">
          <cell r="G68" t="str">
            <v>EVERGRIP33</v>
          </cell>
          <cell r="H68" t="str">
            <v>227285</v>
          </cell>
        </row>
        <row r="69">
          <cell r="G69" t="str">
            <v>48VMP106</v>
          </cell>
          <cell r="H69" t="str">
            <v>229802</v>
          </cell>
        </row>
        <row r="70">
          <cell r="G70" t="str">
            <v>48VMP106</v>
          </cell>
          <cell r="H70" t="str">
            <v>229802</v>
          </cell>
        </row>
        <row r="71">
          <cell r="G71" t="str">
            <v>48VMP106</v>
          </cell>
          <cell r="H71" t="str">
            <v>229802</v>
          </cell>
        </row>
        <row r="72">
          <cell r="G72" t="str">
            <v>CSCS</v>
          </cell>
          <cell r="H72" t="str">
            <v>233244</v>
          </cell>
        </row>
        <row r="73">
          <cell r="G73" t="str">
            <v>CSCM</v>
          </cell>
          <cell r="H73" t="str">
            <v>233245</v>
          </cell>
        </row>
        <row r="74">
          <cell r="G74" t="str">
            <v>CSCL</v>
          </cell>
          <cell r="H74" t="str">
            <v>233246</v>
          </cell>
        </row>
        <row r="75">
          <cell r="G75" t="str">
            <v>TF032L90</v>
          </cell>
          <cell r="H75" t="str">
            <v>235037</v>
          </cell>
        </row>
        <row r="76">
          <cell r="G76" t="str">
            <v>TF036L90</v>
          </cell>
          <cell r="H76" t="str">
            <v>235038</v>
          </cell>
        </row>
        <row r="77">
          <cell r="G77" t="str">
            <v>PX3X3AN</v>
          </cell>
          <cell r="H77" t="str">
            <v>235684</v>
          </cell>
        </row>
        <row r="78">
          <cell r="G78" t="str">
            <v>PX2X2284C</v>
          </cell>
          <cell r="H78" t="str">
            <v>235685</v>
          </cell>
        </row>
        <row r="79">
          <cell r="G79" t="str">
            <v>MHD6C502</v>
          </cell>
          <cell r="H79" t="str">
            <v>235801</v>
          </cell>
        </row>
        <row r="80">
          <cell r="G80" t="str">
            <v>EZS21TA</v>
          </cell>
          <cell r="H80" t="str">
            <v>239692</v>
          </cell>
        </row>
        <row r="81">
          <cell r="G81" t="str">
            <v>TCLIP05</v>
          </cell>
          <cell r="H81" t="str">
            <v>244358</v>
          </cell>
        </row>
        <row r="82">
          <cell r="G82" t="str">
            <v>MHD6AZ5</v>
          </cell>
          <cell r="H82" t="str">
            <v>248226</v>
          </cell>
        </row>
        <row r="83">
          <cell r="G83" t="str">
            <v>X3816KT</v>
          </cell>
          <cell r="H83" t="str">
            <v>248964</v>
          </cell>
        </row>
        <row r="84">
          <cell r="G84" t="str">
            <v>XT358KTP</v>
          </cell>
          <cell r="H84" t="str">
            <v>250714</v>
          </cell>
        </row>
        <row r="85">
          <cell r="G85" t="str">
            <v>VMP306</v>
          </cell>
          <cell r="H85" t="str">
            <v>252492</v>
          </cell>
        </row>
        <row r="86">
          <cell r="G86" t="str">
            <v>VMP306PX</v>
          </cell>
          <cell r="H86" t="str">
            <v>253141</v>
          </cell>
        </row>
        <row r="87">
          <cell r="G87" t="str">
            <v>VMP306PX</v>
          </cell>
          <cell r="H87" t="str">
            <v>253141</v>
          </cell>
        </row>
        <row r="88">
          <cell r="G88" t="str">
            <v>VMP306PX</v>
          </cell>
          <cell r="H88" t="str">
            <v>253141</v>
          </cell>
        </row>
        <row r="89">
          <cell r="G89" t="str">
            <v>TF034L</v>
          </cell>
          <cell r="H89" t="str">
            <v>254257</v>
          </cell>
        </row>
        <row r="90">
          <cell r="G90" t="str">
            <v>RC014T</v>
          </cell>
          <cell r="H90" t="str">
            <v>255926</v>
          </cell>
        </row>
        <row r="91">
          <cell r="G91" t="str">
            <v>FEMII020A</v>
          </cell>
          <cell r="H91" t="str">
            <v>260075</v>
          </cell>
        </row>
        <row r="92">
          <cell r="G92" t="str">
            <v>FEMII018A</v>
          </cell>
          <cell r="H92" t="str">
            <v>260077</v>
          </cell>
        </row>
        <row r="93">
          <cell r="G93" t="str">
            <v>TF032L</v>
          </cell>
          <cell r="H93" t="str">
            <v>260078</v>
          </cell>
        </row>
        <row r="94">
          <cell r="G94" t="str">
            <v>PXVK0458</v>
          </cell>
          <cell r="H94" t="str">
            <v>265056</v>
          </cell>
        </row>
        <row r="95">
          <cell r="G95" t="str">
            <v>PXVMP284</v>
          </cell>
          <cell r="H95" t="str">
            <v>265059</v>
          </cell>
        </row>
        <row r="96">
          <cell r="G96" t="str">
            <v>DSOFT61</v>
          </cell>
          <cell r="H96" t="str">
            <v>270141</v>
          </cell>
        </row>
        <row r="97">
          <cell r="G97" t="str">
            <v>EZC21TA</v>
          </cell>
          <cell r="H97" t="str">
            <v>280394</v>
          </cell>
        </row>
        <row r="98">
          <cell r="G98" t="str">
            <v>12TLW406F</v>
          </cell>
          <cell r="H98" t="str">
            <v>283090</v>
          </cell>
        </row>
        <row r="99">
          <cell r="G99" t="str">
            <v>12TLW406F</v>
          </cell>
          <cell r="H99" t="str">
            <v>283090</v>
          </cell>
        </row>
        <row r="100">
          <cell r="G100" t="str">
            <v>12TLW406F</v>
          </cell>
          <cell r="H100" t="str">
            <v>283090</v>
          </cell>
        </row>
        <row r="101">
          <cell r="G101" t="str">
            <v>50P212</v>
          </cell>
          <cell r="H101" t="str">
            <v>285661</v>
          </cell>
        </row>
        <row r="102">
          <cell r="G102" t="str">
            <v>MHD65</v>
          </cell>
          <cell r="H102" t="str">
            <v>285667</v>
          </cell>
        </row>
        <row r="103">
          <cell r="G103" t="str">
            <v>PX604I</v>
          </cell>
          <cell r="H103" t="str">
            <v>285669</v>
          </cell>
        </row>
        <row r="104">
          <cell r="G104" t="str">
            <v>120806F</v>
          </cell>
          <cell r="H104" t="str">
            <v>304117</v>
          </cell>
        </row>
        <row r="105">
          <cell r="G105" t="str">
            <v>PXVP2260</v>
          </cell>
          <cell r="H105" t="str">
            <v>304863</v>
          </cell>
        </row>
        <row r="106">
          <cell r="G106" t="str">
            <v>120803F</v>
          </cell>
          <cell r="H106" t="str">
            <v>305789</v>
          </cell>
        </row>
        <row r="107">
          <cell r="G107" t="str">
            <v>PX260</v>
          </cell>
          <cell r="H107" t="str">
            <v>308095</v>
          </cell>
        </row>
        <row r="108">
          <cell r="G108" t="str">
            <v>PX2X2</v>
          </cell>
          <cell r="H108" t="str">
            <v>309206</v>
          </cell>
        </row>
        <row r="109">
          <cell r="G109" t="str">
            <v>PXVMP260</v>
          </cell>
          <cell r="H109" t="str">
            <v>309207</v>
          </cell>
        </row>
        <row r="110">
          <cell r="G110" t="str">
            <v>120804F</v>
          </cell>
          <cell r="H110" t="str">
            <v>309929</v>
          </cell>
        </row>
        <row r="111">
          <cell r="G111" t="str">
            <v>SOFT33</v>
          </cell>
          <cell r="H111" t="str">
            <v>309932</v>
          </cell>
        </row>
        <row r="112">
          <cell r="G112" t="str">
            <v>SOFT61</v>
          </cell>
          <cell r="H112" t="str">
            <v>309950</v>
          </cell>
        </row>
        <row r="113">
          <cell r="G113" t="str">
            <v>CSOFT6</v>
          </cell>
          <cell r="H113" t="str">
            <v>309951</v>
          </cell>
        </row>
        <row r="114">
          <cell r="G114" t="str">
            <v>12TLW405F35</v>
          </cell>
          <cell r="H114" t="str">
            <v>310907</v>
          </cell>
        </row>
        <row r="115">
          <cell r="G115" t="str">
            <v>PX600F30</v>
          </cell>
          <cell r="H115" t="str">
            <v>314414</v>
          </cell>
        </row>
        <row r="116">
          <cell r="G116" t="str">
            <v>PX600F30</v>
          </cell>
          <cell r="H116" t="str">
            <v>314414</v>
          </cell>
        </row>
        <row r="117">
          <cell r="G117" t="str">
            <v>PX600F30</v>
          </cell>
          <cell r="H117" t="str">
            <v>314414</v>
          </cell>
        </row>
        <row r="118">
          <cell r="G118" t="str">
            <v>50P284</v>
          </cell>
          <cell r="H118" t="str">
            <v>332027</v>
          </cell>
        </row>
        <row r="119">
          <cell r="G119" t="str">
            <v>PXVMP2X21</v>
          </cell>
          <cell r="H119" t="str">
            <v>333849</v>
          </cell>
        </row>
        <row r="120">
          <cell r="G120" t="str">
            <v>PX36N</v>
          </cell>
          <cell r="H120" t="str">
            <v>337686</v>
          </cell>
        </row>
        <row r="121">
          <cell r="G121" t="str">
            <v>RC2014MIBB</v>
          </cell>
          <cell r="H121" t="str">
            <v>345317</v>
          </cell>
        </row>
        <row r="122">
          <cell r="G122" t="str">
            <v>PX601</v>
          </cell>
          <cell r="H122" t="str">
            <v>349438</v>
          </cell>
        </row>
        <row r="123">
          <cell r="G123" t="str">
            <v>PXVPL0111</v>
          </cell>
          <cell r="H123" t="str">
            <v>349439</v>
          </cell>
        </row>
        <row r="124">
          <cell r="G124" t="str">
            <v>PXVPL0113</v>
          </cell>
          <cell r="H124" t="str">
            <v>349440</v>
          </cell>
        </row>
        <row r="125">
          <cell r="G125" t="str">
            <v>PXVPL0030</v>
          </cell>
          <cell r="H125" t="str">
            <v>350440</v>
          </cell>
        </row>
        <row r="126">
          <cell r="G126" t="str">
            <v>PXVP0566</v>
          </cell>
          <cell r="H126" t="str">
            <v>351215</v>
          </cell>
        </row>
        <row r="127">
          <cell r="G127" t="str">
            <v>AIQS6AZ5</v>
          </cell>
          <cell r="H127" t="str">
            <v>408312</v>
          </cell>
        </row>
        <row r="128">
          <cell r="G128" t="str">
            <v>PX272</v>
          </cell>
          <cell r="H128" t="str">
            <v>611517</v>
          </cell>
        </row>
        <row r="129">
          <cell r="G129" t="str">
            <v>PXMK1691</v>
          </cell>
          <cell r="H129" t="str">
            <v>651528</v>
          </cell>
        </row>
        <row r="130">
          <cell r="G130" t="str">
            <v>PXMK1876</v>
          </cell>
          <cell r="H130" t="str">
            <v>651531</v>
          </cell>
        </row>
        <row r="131">
          <cell r="G131" t="str">
            <v>PXVP23X3</v>
          </cell>
          <cell r="H131" t="str">
            <v>738435</v>
          </cell>
        </row>
        <row r="132">
          <cell r="G132" t="str">
            <v>12TLW404F</v>
          </cell>
          <cell r="H132" t="str">
            <v>751429</v>
          </cell>
        </row>
        <row r="133">
          <cell r="G133" t="str">
            <v>50P248</v>
          </cell>
          <cell r="H133" t="str">
            <v>751432</v>
          </cell>
        </row>
        <row r="134">
          <cell r="G134" t="str">
            <v>120805F</v>
          </cell>
          <cell r="H134" t="str">
            <v>946012</v>
          </cell>
        </row>
        <row r="135">
          <cell r="G135" t="str">
            <v>SOFT86</v>
          </cell>
          <cell r="H135" t="str">
            <v>946392</v>
          </cell>
        </row>
        <row r="136">
          <cell r="G136" t="str">
            <v>RC014</v>
          </cell>
          <cell r="H136" t="str">
            <v>946442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0"/>
  <sheetViews>
    <sheetView tabSelected="1" workbookViewId="0">
      <selection activeCell="D68" sqref="D68"/>
    </sheetView>
  </sheetViews>
  <sheetFormatPr defaultRowHeight="12.75" x14ac:dyDescent="0.2"/>
  <cols>
    <col min="1" max="1" width="18.28515625" style="7" customWidth="1"/>
    <col min="2" max="2" width="9.140625" style="2"/>
  </cols>
  <sheetData>
    <row r="1" spans="1:2" x14ac:dyDescent="0.2">
      <c r="A1" s="3" t="s">
        <v>106</v>
      </c>
      <c r="B1" s="1" t="s">
        <v>107</v>
      </c>
    </row>
    <row r="2" spans="1:2" x14ac:dyDescent="0.2">
      <c r="A2" s="4">
        <v>4800</v>
      </c>
      <c r="B2" s="2" t="e">
        <f>VLOOKUP(A2,'[1]Vendor Pricing Updat'!$G$1:$H$65536,2,FALSE)</f>
        <v>#N/A</v>
      </c>
    </row>
    <row r="3" spans="1:2" x14ac:dyDescent="0.2">
      <c r="A3" s="5" t="s">
        <v>0</v>
      </c>
      <c r="B3" s="2" t="e">
        <f>VLOOKUP(A3,'[1]Vendor Pricing Updat'!$G$1:$H$65536,2,FALSE)</f>
        <v>#N/A</v>
      </c>
    </row>
    <row r="4" spans="1:2" x14ac:dyDescent="0.2">
      <c r="A4" s="5" t="s">
        <v>1</v>
      </c>
      <c r="B4" s="2" t="e">
        <f>VLOOKUP(A4,'[1]Vendor Pricing Updat'!$G$1:$H$65536,2,FALSE)</f>
        <v>#N/A</v>
      </c>
    </row>
    <row r="5" spans="1:2" x14ac:dyDescent="0.2">
      <c r="A5" s="5" t="s">
        <v>2</v>
      </c>
      <c r="B5" s="2" t="str">
        <f>VLOOKUP(A5,'[1]Vendor Pricing Updat'!$G$1:$H$65536,2,FALSE)</f>
        <v>214977</v>
      </c>
    </row>
    <row r="6" spans="1:2" x14ac:dyDescent="0.2">
      <c r="A6" s="5" t="s">
        <v>3</v>
      </c>
      <c r="B6" s="2" t="str">
        <f>VLOOKUP(A6,'[1]Vendor Pricing Updat'!$G$1:$H$65536,2,FALSE)</f>
        <v>280394</v>
      </c>
    </row>
    <row r="7" spans="1:2" x14ac:dyDescent="0.2">
      <c r="A7" s="5" t="s">
        <v>4</v>
      </c>
      <c r="B7" s="2" t="str">
        <f>VLOOKUP(A7,'[1]Vendor Pricing Updat'!$G$1:$H$65536,2,FALSE)</f>
        <v>191654</v>
      </c>
    </row>
    <row r="8" spans="1:2" x14ac:dyDescent="0.2">
      <c r="A8" s="5" t="s">
        <v>5</v>
      </c>
      <c r="B8" s="2" t="e">
        <f>VLOOKUP(A8,'[1]Vendor Pricing Updat'!$G$1:$H$65536,2,FALSE)</f>
        <v>#N/A</v>
      </c>
    </row>
    <row r="9" spans="1:2" x14ac:dyDescent="0.2">
      <c r="A9" s="5" t="s">
        <v>6</v>
      </c>
      <c r="B9" s="2" t="e">
        <f>VLOOKUP(A9,'[1]Vendor Pricing Updat'!$G$1:$H$65536,2,FALSE)</f>
        <v>#N/A</v>
      </c>
    </row>
    <row r="10" spans="1:2" x14ac:dyDescent="0.2">
      <c r="A10" s="5" t="s">
        <v>7</v>
      </c>
      <c r="B10" s="2" t="e">
        <f>VLOOKUP(A10,'[1]Vendor Pricing Updat'!$G$1:$H$65536,2,FALSE)</f>
        <v>#N/A</v>
      </c>
    </row>
    <row r="11" spans="1:2" x14ac:dyDescent="0.2">
      <c r="A11" s="5" t="s">
        <v>8</v>
      </c>
      <c r="B11" s="2" t="e">
        <f>VLOOKUP(A11,'[1]Vendor Pricing Updat'!$G$1:$H$65536,2,FALSE)</f>
        <v>#N/A</v>
      </c>
    </row>
    <row r="12" spans="1:2" x14ac:dyDescent="0.2">
      <c r="A12" s="5" t="s">
        <v>9</v>
      </c>
      <c r="B12" s="2" t="e">
        <f>VLOOKUP(A12,'[1]Vendor Pricing Updat'!$G$1:$H$65536,2,FALSE)</f>
        <v>#N/A</v>
      </c>
    </row>
    <row r="13" spans="1:2" x14ac:dyDescent="0.2">
      <c r="A13" s="5" t="s">
        <v>10</v>
      </c>
      <c r="B13" s="2" t="e">
        <f>VLOOKUP(A13,'[1]Vendor Pricing Updat'!$G$1:$H$65536,2,FALSE)</f>
        <v>#N/A</v>
      </c>
    </row>
    <row r="14" spans="1:2" x14ac:dyDescent="0.2">
      <c r="A14" s="5" t="s">
        <v>11</v>
      </c>
      <c r="B14" s="2" t="str">
        <f>VLOOKUP(A14,'[1]Vendor Pricing Updat'!$G$1:$H$65536,2,FALSE)</f>
        <v>239692</v>
      </c>
    </row>
    <row r="15" spans="1:2" x14ac:dyDescent="0.2">
      <c r="A15" s="5" t="s">
        <v>12</v>
      </c>
      <c r="B15" s="2" t="str">
        <f>VLOOKUP(A15,'[1]Vendor Pricing Updat'!$G$1:$H$65536,2,FALSE)</f>
        <v>193569</v>
      </c>
    </row>
    <row r="16" spans="1:2" x14ac:dyDescent="0.2">
      <c r="A16" s="5" t="s">
        <v>13</v>
      </c>
      <c r="B16" s="2" t="e">
        <f>VLOOKUP(A16,'[1]Vendor Pricing Updat'!$G$1:$H$65536,2,FALSE)</f>
        <v>#N/A</v>
      </c>
    </row>
    <row r="17" spans="1:2" x14ac:dyDescent="0.2">
      <c r="A17" s="5" t="s">
        <v>14</v>
      </c>
      <c r="B17" s="2" t="e">
        <f>VLOOKUP(A17,'[1]Vendor Pricing Updat'!$G$1:$H$65536,2,FALSE)</f>
        <v>#N/A</v>
      </c>
    </row>
    <row r="18" spans="1:2" x14ac:dyDescent="0.2">
      <c r="A18" s="5" t="s">
        <v>15</v>
      </c>
      <c r="B18" s="2" t="e">
        <f>VLOOKUP(A18,'[1]Vendor Pricing Updat'!$G$1:$H$65536,2,FALSE)</f>
        <v>#N/A</v>
      </c>
    </row>
    <row r="19" spans="1:2" x14ac:dyDescent="0.2">
      <c r="A19" s="5" t="s">
        <v>16</v>
      </c>
      <c r="B19" s="2" t="str">
        <f>VLOOKUP(A19,'[1]Vendor Pricing Updat'!$G$1:$H$65536,2,FALSE)</f>
        <v>260077</v>
      </c>
    </row>
    <row r="20" spans="1:2" x14ac:dyDescent="0.2">
      <c r="A20" s="5" t="s">
        <v>17</v>
      </c>
      <c r="B20" s="2" t="e">
        <f>VLOOKUP(A20,'[1]Vendor Pricing Updat'!$G$1:$H$65536,2,FALSE)</f>
        <v>#N/A</v>
      </c>
    </row>
    <row r="21" spans="1:2" x14ac:dyDescent="0.2">
      <c r="A21" s="5" t="s">
        <v>18</v>
      </c>
      <c r="B21" s="2" t="str">
        <f>VLOOKUP(A21,'[1]Vendor Pricing Updat'!$G$1:$H$65536,2,FALSE)</f>
        <v>260075</v>
      </c>
    </row>
    <row r="22" spans="1:2" x14ac:dyDescent="0.2">
      <c r="A22" s="5" t="s">
        <v>19</v>
      </c>
      <c r="B22" s="2" t="e">
        <f>VLOOKUP(A22,'[1]Vendor Pricing Updat'!$G$1:$H$65536,2,FALSE)</f>
        <v>#N/A</v>
      </c>
    </row>
    <row r="23" spans="1:2" x14ac:dyDescent="0.2">
      <c r="A23" s="5" t="s">
        <v>20</v>
      </c>
      <c r="B23" s="2" t="e">
        <f>VLOOKUP(A23,'[1]Vendor Pricing Updat'!$G$1:$H$65536,2,FALSE)</f>
        <v>#N/A</v>
      </c>
    </row>
    <row r="24" spans="1:2" x14ac:dyDescent="0.2">
      <c r="A24" s="5" t="s">
        <v>21</v>
      </c>
      <c r="B24" s="2" t="e">
        <f>VLOOKUP(A24,'[1]Vendor Pricing Updat'!$G$1:$H$65536,2,FALSE)</f>
        <v>#N/A</v>
      </c>
    </row>
    <row r="25" spans="1:2" x14ac:dyDescent="0.2">
      <c r="A25" s="5" t="s">
        <v>22</v>
      </c>
      <c r="B25" s="2" t="e">
        <f>VLOOKUP(A25,'[1]Vendor Pricing Updat'!$G$1:$H$65536,2,FALSE)</f>
        <v>#N/A</v>
      </c>
    </row>
    <row r="26" spans="1:2" x14ac:dyDescent="0.2">
      <c r="A26" s="5" t="s">
        <v>23</v>
      </c>
      <c r="B26" s="2" t="e">
        <f>VLOOKUP(A26,'[1]Vendor Pricing Updat'!$G$1:$H$65536,2,FALSE)</f>
        <v>#N/A</v>
      </c>
    </row>
    <row r="27" spans="1:2" x14ac:dyDescent="0.2">
      <c r="A27" s="5" t="s">
        <v>24</v>
      </c>
      <c r="B27" s="2" t="e">
        <f>VLOOKUP(A27,'[1]Vendor Pricing Updat'!$G$1:$H$65536,2,FALSE)</f>
        <v>#N/A</v>
      </c>
    </row>
    <row r="28" spans="1:2" x14ac:dyDescent="0.2">
      <c r="A28" s="5" t="s">
        <v>25</v>
      </c>
      <c r="B28" s="2" t="e">
        <f>VLOOKUP(A28,'[1]Vendor Pricing Updat'!$G$1:$H$65536,2,FALSE)</f>
        <v>#N/A</v>
      </c>
    </row>
    <row r="29" spans="1:2" x14ac:dyDescent="0.2">
      <c r="A29" s="5" t="s">
        <v>26</v>
      </c>
      <c r="B29" s="2" t="e">
        <f>VLOOKUP(A29,'[1]Vendor Pricing Updat'!$G$1:$H$65536,2,FALSE)</f>
        <v>#N/A</v>
      </c>
    </row>
    <row r="30" spans="1:2" x14ac:dyDescent="0.2">
      <c r="A30" s="5" t="s">
        <v>27</v>
      </c>
      <c r="B30" s="2" t="e">
        <f>VLOOKUP(A30,'[1]Vendor Pricing Updat'!$G$1:$H$65536,2,FALSE)</f>
        <v>#N/A</v>
      </c>
    </row>
    <row r="31" spans="1:2" x14ac:dyDescent="0.2">
      <c r="A31" s="5" t="s">
        <v>28</v>
      </c>
      <c r="B31" s="2" t="str">
        <f>VLOOKUP(A31,'[1]Vendor Pricing Updat'!$G$1:$H$65536,2,FALSE)</f>
        <v>946442</v>
      </c>
    </row>
    <row r="32" spans="1:2" x14ac:dyDescent="0.2">
      <c r="A32" s="5" t="s">
        <v>29</v>
      </c>
      <c r="B32" s="2" t="e">
        <f>VLOOKUP(A32,'[1]Vendor Pricing Updat'!$G$1:$H$65536,2,FALSE)</f>
        <v>#N/A</v>
      </c>
    </row>
    <row r="33" spans="1:2" x14ac:dyDescent="0.2">
      <c r="A33" s="5" t="s">
        <v>30</v>
      </c>
      <c r="B33" s="2" t="e">
        <f>VLOOKUP(A33,'[1]Vendor Pricing Updat'!$G$1:$H$65536,2,FALSE)</f>
        <v>#N/A</v>
      </c>
    </row>
    <row r="34" spans="1:2" x14ac:dyDescent="0.2">
      <c r="A34" s="5" t="s">
        <v>31</v>
      </c>
      <c r="B34" s="2" t="str">
        <f>VLOOKUP(A34,'[1]Vendor Pricing Updat'!$G$1:$H$65536,2,FALSE)</f>
        <v>255926</v>
      </c>
    </row>
    <row r="35" spans="1:2" x14ac:dyDescent="0.2">
      <c r="A35" s="5" t="s">
        <v>32</v>
      </c>
      <c r="B35" s="2" t="e">
        <f>VLOOKUP(A35,'[1]Vendor Pricing Updat'!$G$1:$H$65536,2,FALSE)</f>
        <v>#N/A</v>
      </c>
    </row>
    <row r="36" spans="1:2" x14ac:dyDescent="0.2">
      <c r="A36" s="5" t="s">
        <v>33</v>
      </c>
      <c r="B36" s="2" t="e">
        <f>VLOOKUP(A36,'[1]Vendor Pricing Updat'!$G$1:$H$65536,2,FALSE)</f>
        <v>#N/A</v>
      </c>
    </row>
    <row r="37" spans="1:2" x14ac:dyDescent="0.2">
      <c r="A37" s="5" t="s">
        <v>34</v>
      </c>
      <c r="B37" s="2" t="e">
        <f>VLOOKUP(A37,'[1]Vendor Pricing Updat'!$G$1:$H$65536,2,FALSE)</f>
        <v>#N/A</v>
      </c>
    </row>
    <row r="38" spans="1:2" x14ac:dyDescent="0.2">
      <c r="A38" s="5" t="s">
        <v>35</v>
      </c>
      <c r="B38" s="2" t="e">
        <f>VLOOKUP(A38,'[1]Vendor Pricing Updat'!$G$1:$H$65536,2,FALSE)</f>
        <v>#N/A</v>
      </c>
    </row>
    <row r="39" spans="1:2" x14ac:dyDescent="0.2">
      <c r="A39" s="5" t="s">
        <v>36</v>
      </c>
      <c r="B39" s="2" t="e">
        <f>VLOOKUP(A39,'[1]Vendor Pricing Updat'!$G$1:$H$65536,2,FALSE)</f>
        <v>#N/A</v>
      </c>
    </row>
    <row r="40" spans="1:2" x14ac:dyDescent="0.2">
      <c r="A40" s="5" t="s">
        <v>37</v>
      </c>
      <c r="B40" s="2" t="e">
        <f>VLOOKUP(A40,'[1]Vendor Pricing Updat'!$G$1:$H$65536,2,FALSE)</f>
        <v>#N/A</v>
      </c>
    </row>
    <row r="41" spans="1:2" x14ac:dyDescent="0.2">
      <c r="A41" s="5" t="s">
        <v>38</v>
      </c>
      <c r="B41" s="2" t="e">
        <f>VLOOKUP(A41,'[1]Vendor Pricing Updat'!$G$1:$H$65536,2,FALSE)</f>
        <v>#N/A</v>
      </c>
    </row>
    <row r="42" spans="1:2" x14ac:dyDescent="0.2">
      <c r="A42" s="5" t="s">
        <v>39</v>
      </c>
      <c r="B42" s="2" t="str">
        <f>VLOOKUP(A42,'[1]Vendor Pricing Updat'!$G$1:$H$65536,2,FALSE)</f>
        <v>345317</v>
      </c>
    </row>
    <row r="43" spans="1:2" x14ac:dyDescent="0.2">
      <c r="A43" s="5" t="s">
        <v>40</v>
      </c>
      <c r="B43" s="2" t="e">
        <f>VLOOKUP(A43,'[1]Vendor Pricing Updat'!$G$1:$H$65536,2,FALSE)</f>
        <v>#N/A</v>
      </c>
    </row>
    <row r="44" spans="1:2" x14ac:dyDescent="0.2">
      <c r="A44" s="5" t="s">
        <v>41</v>
      </c>
      <c r="B44" s="2" t="e">
        <f>VLOOKUP(A44,'[1]Vendor Pricing Updat'!$G$1:$H$65536,2,FALSE)</f>
        <v>#N/A</v>
      </c>
    </row>
    <row r="45" spans="1:2" x14ac:dyDescent="0.2">
      <c r="A45" s="5" t="s">
        <v>42</v>
      </c>
      <c r="B45" s="2" t="e">
        <f>VLOOKUP(A45,'[1]Vendor Pricing Updat'!$G$1:$H$65536,2,FALSE)</f>
        <v>#N/A</v>
      </c>
    </row>
    <row r="46" spans="1:2" x14ac:dyDescent="0.2">
      <c r="A46" s="5" t="s">
        <v>43</v>
      </c>
      <c r="B46" s="2" t="e">
        <f>VLOOKUP(A46,'[1]Vendor Pricing Updat'!$G$1:$H$65536,2,FALSE)</f>
        <v>#N/A</v>
      </c>
    </row>
    <row r="47" spans="1:2" x14ac:dyDescent="0.2">
      <c r="A47" s="5" t="s">
        <v>44</v>
      </c>
      <c r="B47" s="2" t="e">
        <f>VLOOKUP(A47,'[1]Vendor Pricing Updat'!$G$1:$H$65536,2,FALSE)</f>
        <v>#N/A</v>
      </c>
    </row>
    <row r="48" spans="1:2" x14ac:dyDescent="0.2">
      <c r="A48" s="5" t="s">
        <v>45</v>
      </c>
      <c r="B48" s="2" t="e">
        <f>VLOOKUP(A48,'[1]Vendor Pricing Updat'!$G$1:$H$65536,2,FALSE)</f>
        <v>#N/A</v>
      </c>
    </row>
    <row r="49" spans="1:2" x14ac:dyDescent="0.2">
      <c r="A49" s="5" t="s">
        <v>46</v>
      </c>
      <c r="B49" s="2" t="e">
        <f>VLOOKUP(A49,'[1]Vendor Pricing Updat'!$G$1:$H$65536,2,FALSE)</f>
        <v>#N/A</v>
      </c>
    </row>
    <row r="50" spans="1:2" x14ac:dyDescent="0.2">
      <c r="A50" s="5" t="s">
        <v>47</v>
      </c>
      <c r="B50" s="2" t="e">
        <f>VLOOKUP(A50,'[1]Vendor Pricing Updat'!$G$1:$H$65536,2,FALSE)</f>
        <v>#N/A</v>
      </c>
    </row>
    <row r="51" spans="1:2" x14ac:dyDescent="0.2">
      <c r="A51" s="5" t="s">
        <v>48</v>
      </c>
      <c r="B51" s="2" t="e">
        <f>VLOOKUP(A51,'[1]Vendor Pricing Updat'!$G$1:$H$65536,2,FALSE)</f>
        <v>#N/A</v>
      </c>
    </row>
    <row r="52" spans="1:2" x14ac:dyDescent="0.2">
      <c r="A52" s="5" t="s">
        <v>49</v>
      </c>
      <c r="B52" s="2" t="e">
        <f>VLOOKUP(A52,'[1]Vendor Pricing Updat'!$G$1:$H$65536,2,FALSE)</f>
        <v>#N/A</v>
      </c>
    </row>
    <row r="53" spans="1:2" x14ac:dyDescent="0.2">
      <c r="A53" s="5" t="s">
        <v>50</v>
      </c>
      <c r="B53" s="2" t="e">
        <f>VLOOKUP(A53,'[1]Vendor Pricing Updat'!$G$1:$H$65536,2,FALSE)</f>
        <v>#N/A</v>
      </c>
    </row>
    <row r="54" spans="1:2" x14ac:dyDescent="0.2">
      <c r="A54" s="5" t="s">
        <v>51</v>
      </c>
      <c r="B54" s="2" t="e">
        <f>VLOOKUP(A54,'[1]Vendor Pricing Updat'!$G$1:$H$65536,2,FALSE)</f>
        <v>#N/A</v>
      </c>
    </row>
    <row r="55" spans="1:2" x14ac:dyDescent="0.2">
      <c r="A55" s="5" t="s">
        <v>52</v>
      </c>
      <c r="B55" s="2" t="e">
        <f>VLOOKUP(A55,'[1]Vendor Pricing Updat'!$G$1:$H$65536,2,FALSE)</f>
        <v>#N/A</v>
      </c>
    </row>
    <row r="56" spans="1:2" x14ac:dyDescent="0.2">
      <c r="A56" s="5" t="s">
        <v>53</v>
      </c>
      <c r="B56" s="2" t="e">
        <f>VLOOKUP(A56,'[1]Vendor Pricing Updat'!$G$1:$H$65536,2,FALSE)</f>
        <v>#N/A</v>
      </c>
    </row>
    <row r="57" spans="1:2" x14ac:dyDescent="0.2">
      <c r="A57" s="5" t="s">
        <v>54</v>
      </c>
      <c r="B57" s="2" t="e">
        <f>VLOOKUP(A57,'[1]Vendor Pricing Updat'!$G$1:$H$65536,2,FALSE)</f>
        <v>#N/A</v>
      </c>
    </row>
    <row r="58" spans="1:2" x14ac:dyDescent="0.2">
      <c r="A58" s="5" t="s">
        <v>55</v>
      </c>
      <c r="B58" s="2" t="e">
        <f>VLOOKUP(A58,'[1]Vendor Pricing Updat'!$G$1:$H$65536,2,FALSE)</f>
        <v>#N/A</v>
      </c>
    </row>
    <row r="59" spans="1:2" x14ac:dyDescent="0.2">
      <c r="A59" s="5" t="s">
        <v>56</v>
      </c>
      <c r="B59" s="2" t="e">
        <f>VLOOKUP(A59,'[1]Vendor Pricing Updat'!$G$1:$H$65536,2,FALSE)</f>
        <v>#N/A</v>
      </c>
    </row>
    <row r="60" spans="1:2" x14ac:dyDescent="0.2">
      <c r="A60" s="5" t="s">
        <v>57</v>
      </c>
      <c r="B60" s="2" t="e">
        <f>VLOOKUP(A60,'[1]Vendor Pricing Updat'!$G$1:$H$65536,2,FALSE)</f>
        <v>#N/A</v>
      </c>
    </row>
    <row r="61" spans="1:2" x14ac:dyDescent="0.2">
      <c r="A61" s="5" t="s">
        <v>58</v>
      </c>
      <c r="B61" s="2" t="e">
        <f>VLOOKUP(A61,'[1]Vendor Pricing Updat'!$G$1:$H$65536,2,FALSE)</f>
        <v>#N/A</v>
      </c>
    </row>
    <row r="62" spans="1:2" x14ac:dyDescent="0.2">
      <c r="A62" s="5" t="s">
        <v>59</v>
      </c>
      <c r="B62" s="2" t="e">
        <f>VLOOKUP(A62,'[1]Vendor Pricing Updat'!$G$1:$H$65536,2,FALSE)</f>
        <v>#N/A</v>
      </c>
    </row>
    <row r="63" spans="1:2" x14ac:dyDescent="0.2">
      <c r="A63" s="5" t="s">
        <v>60</v>
      </c>
      <c r="B63" s="2" t="e">
        <f>VLOOKUP(A63,'[1]Vendor Pricing Updat'!$G$1:$H$65536,2,FALSE)</f>
        <v>#N/A</v>
      </c>
    </row>
    <row r="64" spans="1:2" x14ac:dyDescent="0.2">
      <c r="A64" s="5" t="s">
        <v>61</v>
      </c>
      <c r="B64" s="2" t="e">
        <f>VLOOKUP(A64,'[1]Vendor Pricing Updat'!$G$1:$H$65536,2,FALSE)</f>
        <v>#N/A</v>
      </c>
    </row>
    <row r="65" spans="1:2" x14ac:dyDescent="0.2">
      <c r="A65" s="5" t="s">
        <v>62</v>
      </c>
      <c r="B65" s="2" t="e">
        <f>VLOOKUP(A65,'[1]Vendor Pricing Updat'!$G$1:$H$65536,2,FALSE)</f>
        <v>#N/A</v>
      </c>
    </row>
    <row r="66" spans="1:2" x14ac:dyDescent="0.2">
      <c r="A66" s="5" t="s">
        <v>63</v>
      </c>
      <c r="B66" s="2" t="e">
        <f>VLOOKUP(A66,'[1]Vendor Pricing Updat'!$G$1:$H$65536,2,FALSE)</f>
        <v>#N/A</v>
      </c>
    </row>
    <row r="67" spans="1:2" x14ac:dyDescent="0.2">
      <c r="A67" s="5" t="s">
        <v>64</v>
      </c>
      <c r="B67" s="2" t="str">
        <f>VLOOKUP(A67,'[1]Vendor Pricing Updat'!$G$1:$H$65536,2,FALSE)</f>
        <v>260078</v>
      </c>
    </row>
    <row r="68" spans="1:2" x14ac:dyDescent="0.2">
      <c r="A68" s="5" t="s">
        <v>65</v>
      </c>
      <c r="B68" s="2" t="str">
        <f>VLOOKUP(A68,'[1]Vendor Pricing Updat'!$G$1:$H$65536,2,FALSE)</f>
        <v>235037</v>
      </c>
    </row>
    <row r="69" spans="1:2" x14ac:dyDescent="0.2">
      <c r="A69" s="5" t="s">
        <v>66</v>
      </c>
      <c r="B69" s="2" t="str">
        <f>VLOOKUP(A69,'[1]Vendor Pricing Updat'!$G$1:$H$65536,2,FALSE)</f>
        <v>254257</v>
      </c>
    </row>
    <row r="70" spans="1:2" x14ac:dyDescent="0.2">
      <c r="A70" s="5" t="s">
        <v>67</v>
      </c>
      <c r="B70" s="2" t="e">
        <f>VLOOKUP(A70,'[1]Vendor Pricing Updat'!$G$1:$H$65536,2,FALSE)</f>
        <v>#N/A</v>
      </c>
    </row>
    <row r="71" spans="1:2" x14ac:dyDescent="0.2">
      <c r="A71" s="5" t="s">
        <v>68</v>
      </c>
      <c r="B71" s="2" t="e">
        <f>VLOOKUP(A71,'[1]Vendor Pricing Updat'!$G$1:$H$65536,2,FALSE)</f>
        <v>#N/A</v>
      </c>
    </row>
    <row r="72" spans="1:2" x14ac:dyDescent="0.2">
      <c r="A72" s="5" t="s">
        <v>69</v>
      </c>
      <c r="B72" s="2" t="str">
        <f>VLOOKUP(A72,'[1]Vendor Pricing Updat'!$G$1:$H$65536,2,FALSE)</f>
        <v>235038</v>
      </c>
    </row>
    <row r="73" spans="1:2" x14ac:dyDescent="0.2">
      <c r="A73" s="5" t="s">
        <v>70</v>
      </c>
      <c r="B73" s="2" t="e">
        <f>VLOOKUP(A73,'[1]Vendor Pricing Updat'!$G$1:$H$65536,2,FALSE)</f>
        <v>#N/A</v>
      </c>
    </row>
    <row r="74" spans="1:2" x14ac:dyDescent="0.2">
      <c r="A74" s="5" t="s">
        <v>71</v>
      </c>
      <c r="B74" s="2" t="e">
        <f>VLOOKUP(A74,'[1]Vendor Pricing Updat'!$G$1:$H$65536,2,FALSE)</f>
        <v>#N/A</v>
      </c>
    </row>
    <row r="75" spans="1:2" x14ac:dyDescent="0.2">
      <c r="A75" s="5" t="s">
        <v>72</v>
      </c>
      <c r="B75" s="2" t="e">
        <f>VLOOKUP(A75,'[1]Vendor Pricing Updat'!$G$1:$H$65536,2,FALSE)</f>
        <v>#N/A</v>
      </c>
    </row>
    <row r="76" spans="1:2" x14ac:dyDescent="0.2">
      <c r="A76" s="5" t="s">
        <v>73</v>
      </c>
      <c r="B76" s="2" t="e">
        <f>VLOOKUP(A76,'[1]Vendor Pricing Updat'!$G$1:$H$65536,2,FALSE)</f>
        <v>#N/A</v>
      </c>
    </row>
    <row r="77" spans="1:2" x14ac:dyDescent="0.2">
      <c r="A77" s="5" t="s">
        <v>74</v>
      </c>
      <c r="B77" s="2" t="e">
        <f>VLOOKUP(A77,'[1]Vendor Pricing Updat'!$G$1:$H$65536,2,FALSE)</f>
        <v>#N/A</v>
      </c>
    </row>
    <row r="78" spans="1:2" x14ac:dyDescent="0.2">
      <c r="A78" s="5" t="s">
        <v>75</v>
      </c>
      <c r="B78" s="2" t="e">
        <f>VLOOKUP(A78,'[1]Vendor Pricing Updat'!$G$1:$H$65536,2,FALSE)</f>
        <v>#N/A</v>
      </c>
    </row>
    <row r="79" spans="1:2" x14ac:dyDescent="0.2">
      <c r="A79" s="5" t="s">
        <v>76</v>
      </c>
      <c r="B79" s="2" t="e">
        <f>VLOOKUP(A79,'[1]Vendor Pricing Updat'!$G$1:$H$65536,2,FALSE)</f>
        <v>#N/A</v>
      </c>
    </row>
    <row r="80" spans="1:2" x14ac:dyDescent="0.2">
      <c r="A80" s="5" t="s">
        <v>77</v>
      </c>
      <c r="B80" s="2" t="str">
        <f>VLOOKUP(A80,'[1]Vendor Pricing Updat'!$G$1:$H$65536,2,FALSE)</f>
        <v>192224</v>
      </c>
    </row>
    <row r="81" spans="1:2" x14ac:dyDescent="0.2">
      <c r="A81" s="5" t="s">
        <v>78</v>
      </c>
      <c r="B81" s="2" t="e">
        <f>VLOOKUP(A81,'[1]Vendor Pricing Updat'!$G$1:$H$65536,2,FALSE)</f>
        <v>#N/A</v>
      </c>
    </row>
    <row r="82" spans="1:2" x14ac:dyDescent="0.2">
      <c r="A82" s="5" t="s">
        <v>79</v>
      </c>
      <c r="B82" s="2" t="e">
        <f>VLOOKUP(A82,'[1]Vendor Pricing Updat'!$G$1:$H$65536,2,FALSE)</f>
        <v>#N/A</v>
      </c>
    </row>
    <row r="83" spans="1:2" x14ac:dyDescent="0.2">
      <c r="A83" s="5" t="s">
        <v>80</v>
      </c>
      <c r="B83" s="2" t="e">
        <f>VLOOKUP(A83,'[1]Vendor Pricing Updat'!$G$1:$H$65536,2,FALSE)</f>
        <v>#N/A</v>
      </c>
    </row>
    <row r="84" spans="1:2" x14ac:dyDescent="0.2">
      <c r="A84" s="5" t="s">
        <v>81</v>
      </c>
      <c r="B84" s="2" t="e">
        <f>VLOOKUP(A84,'[1]Vendor Pricing Updat'!$G$1:$H$65536,2,FALSE)</f>
        <v>#N/A</v>
      </c>
    </row>
    <row r="85" spans="1:2" x14ac:dyDescent="0.2">
      <c r="A85" s="5" t="s">
        <v>82</v>
      </c>
      <c r="B85" s="2" t="str">
        <f>VLOOKUP(A85,'[1]Vendor Pricing Updat'!$G$1:$H$65536,2,FALSE)</f>
        <v>191649</v>
      </c>
    </row>
    <row r="86" spans="1:2" x14ac:dyDescent="0.2">
      <c r="A86" s="5" t="s">
        <v>83</v>
      </c>
      <c r="B86" s="2" t="e">
        <f>VLOOKUP(A86,'[1]Vendor Pricing Updat'!$G$1:$H$65536,2,FALSE)</f>
        <v>#N/A</v>
      </c>
    </row>
    <row r="87" spans="1:2" x14ac:dyDescent="0.2">
      <c r="A87" s="5" t="s">
        <v>84</v>
      </c>
      <c r="B87" s="2" t="str">
        <f>VLOOKUP(A87,'[1]Vendor Pricing Updat'!$G$1:$H$65536,2,FALSE)</f>
        <v>166430</v>
      </c>
    </row>
    <row r="88" spans="1:2" x14ac:dyDescent="0.2">
      <c r="A88" s="5" t="s">
        <v>85</v>
      </c>
      <c r="B88" s="2" t="e">
        <f>VLOOKUP(A88,'[1]Vendor Pricing Updat'!$G$1:$H$65536,2,FALSE)</f>
        <v>#N/A</v>
      </c>
    </row>
    <row r="89" spans="1:2" x14ac:dyDescent="0.2">
      <c r="A89" s="5" t="s">
        <v>86</v>
      </c>
      <c r="B89" s="2" t="e">
        <f>VLOOKUP(A89,'[1]Vendor Pricing Updat'!$G$1:$H$65536,2,FALSE)</f>
        <v>#N/A</v>
      </c>
    </row>
    <row r="90" spans="1:2" x14ac:dyDescent="0.2">
      <c r="A90" s="5" t="s">
        <v>87</v>
      </c>
      <c r="B90" s="2" t="e">
        <f>VLOOKUP(A90,'[1]Vendor Pricing Updat'!$G$1:$H$65536,2,FALSE)</f>
        <v>#N/A</v>
      </c>
    </row>
    <row r="91" spans="1:2" x14ac:dyDescent="0.2">
      <c r="A91" s="5" t="s">
        <v>88</v>
      </c>
      <c r="B91" s="2" t="e">
        <f>VLOOKUP(A91,'[1]Vendor Pricing Updat'!$G$1:$H$65536,2,FALSE)</f>
        <v>#N/A</v>
      </c>
    </row>
    <row r="92" spans="1:2" x14ac:dyDescent="0.2">
      <c r="A92" s="5" t="s">
        <v>89</v>
      </c>
      <c r="B92" s="2" t="e">
        <f>VLOOKUP(A92,'[1]Vendor Pricing Updat'!$G$1:$H$65536,2,FALSE)</f>
        <v>#N/A</v>
      </c>
    </row>
    <row r="93" spans="1:2" x14ac:dyDescent="0.2">
      <c r="A93" s="5" t="s">
        <v>90</v>
      </c>
      <c r="B93" s="2" t="e">
        <f>VLOOKUP(A93,'[1]Vendor Pricing Updat'!$G$1:$H$65536,2,FALSE)</f>
        <v>#N/A</v>
      </c>
    </row>
    <row r="94" spans="1:2" x14ac:dyDescent="0.2">
      <c r="A94" s="5" t="s">
        <v>91</v>
      </c>
      <c r="B94" s="2" t="e">
        <f>VLOOKUP(A94,'[1]Vendor Pricing Updat'!$G$1:$H$65536,2,FALSE)</f>
        <v>#N/A</v>
      </c>
    </row>
    <row r="95" spans="1:2" x14ac:dyDescent="0.2">
      <c r="A95" s="5" t="s">
        <v>92</v>
      </c>
      <c r="B95" s="2" t="e">
        <f>VLOOKUP(A95,'[1]Vendor Pricing Updat'!$G$1:$H$65536,2,FALSE)</f>
        <v>#N/A</v>
      </c>
    </row>
    <row r="96" spans="1:2" x14ac:dyDescent="0.2">
      <c r="A96" s="5" t="s">
        <v>93</v>
      </c>
      <c r="B96" s="2" t="e">
        <f>VLOOKUP(A96,'[1]Vendor Pricing Updat'!$G$1:$H$65536,2,FALSE)</f>
        <v>#N/A</v>
      </c>
    </row>
    <row r="97" spans="1:2" x14ac:dyDescent="0.2">
      <c r="A97" s="5" t="s">
        <v>94</v>
      </c>
      <c r="B97" s="2" t="e">
        <f>VLOOKUP(A97,'[1]Vendor Pricing Updat'!$G$1:$H$65536,2,FALSE)</f>
        <v>#N/A</v>
      </c>
    </row>
    <row r="98" spans="1:2" x14ac:dyDescent="0.2">
      <c r="A98" s="5" t="s">
        <v>95</v>
      </c>
      <c r="B98" s="2" t="e">
        <f>VLOOKUP(A98,'[1]Vendor Pricing Updat'!$G$1:$H$65536,2,FALSE)</f>
        <v>#N/A</v>
      </c>
    </row>
    <row r="99" spans="1:2" x14ac:dyDescent="0.2">
      <c r="A99" s="5" t="s">
        <v>96</v>
      </c>
      <c r="B99" s="2" t="e">
        <f>VLOOKUP(A99,'[1]Vendor Pricing Updat'!$G$1:$H$65536,2,FALSE)</f>
        <v>#N/A</v>
      </c>
    </row>
    <row r="100" spans="1:2" x14ac:dyDescent="0.2">
      <c r="A100" s="5" t="s">
        <v>97</v>
      </c>
      <c r="B100" s="2" t="e">
        <f>VLOOKUP(A100,'[1]Vendor Pricing Updat'!$G$1:$H$65536,2,FALSE)</f>
        <v>#N/A</v>
      </c>
    </row>
    <row r="101" spans="1:2" x14ac:dyDescent="0.2">
      <c r="A101" s="5" t="s">
        <v>98</v>
      </c>
      <c r="B101" s="2" t="e">
        <f>VLOOKUP(A101,'[1]Vendor Pricing Updat'!$G$1:$H$65536,2,FALSE)</f>
        <v>#N/A</v>
      </c>
    </row>
    <row r="102" spans="1:2" x14ac:dyDescent="0.2">
      <c r="A102" s="5" t="s">
        <v>99</v>
      </c>
      <c r="B102" s="2" t="e">
        <f>VLOOKUP(A102,'[1]Vendor Pricing Updat'!$G$1:$H$65536,2,FALSE)</f>
        <v>#N/A</v>
      </c>
    </row>
    <row r="103" spans="1:2" x14ac:dyDescent="0.2">
      <c r="A103" s="5" t="s">
        <v>100</v>
      </c>
      <c r="B103" s="2" t="e">
        <f>VLOOKUP(A103,'[1]Vendor Pricing Updat'!$G$1:$H$65536,2,FALSE)</f>
        <v>#N/A</v>
      </c>
    </row>
    <row r="104" spans="1:2" x14ac:dyDescent="0.2">
      <c r="A104" s="5" t="s">
        <v>101</v>
      </c>
      <c r="B104" s="2" t="e">
        <f>VLOOKUP(A104,'[1]Vendor Pricing Updat'!$G$1:$H$65536,2,FALSE)</f>
        <v>#N/A</v>
      </c>
    </row>
    <row r="105" spans="1:2" x14ac:dyDescent="0.2">
      <c r="A105" s="5" t="s">
        <v>102</v>
      </c>
      <c r="B105" s="2" t="e">
        <f>VLOOKUP(A105,'[1]Vendor Pricing Updat'!$G$1:$H$65536,2,FALSE)</f>
        <v>#N/A</v>
      </c>
    </row>
    <row r="106" spans="1:2" x14ac:dyDescent="0.2">
      <c r="A106" s="5" t="s">
        <v>103</v>
      </c>
      <c r="B106" s="2" t="e">
        <f>VLOOKUP(A106,'[1]Vendor Pricing Updat'!$G$1:$H$65536,2,FALSE)</f>
        <v>#N/A</v>
      </c>
    </row>
    <row r="107" spans="1:2" x14ac:dyDescent="0.2">
      <c r="A107" s="5" t="s">
        <v>104</v>
      </c>
      <c r="B107" s="2" t="e">
        <f>VLOOKUP(A107,'[1]Vendor Pricing Updat'!$G$1:$H$65536,2,FALSE)</f>
        <v>#N/A</v>
      </c>
    </row>
    <row r="108" spans="1:2" x14ac:dyDescent="0.2">
      <c r="A108" s="5" t="s">
        <v>105</v>
      </c>
      <c r="B108" s="2" t="e">
        <f>VLOOKUP(A108,'[1]Vendor Pricing Updat'!$G$1:$H$65536,2,FALSE)</f>
        <v>#N/A</v>
      </c>
    </row>
    <row r="109" spans="1:2" x14ac:dyDescent="0.2">
      <c r="A109" s="6"/>
    </row>
    <row r="110" spans="1:2" x14ac:dyDescent="0.2">
      <c r="A110" s="6"/>
    </row>
  </sheetData>
  <autoFilter ref="A1:B108" xr:uid="{0623AC04-2A2C-4D07-B786-40628213A09F}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b3c4114026a22aae409b8a93c66838e6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2ee25ca2e25ccf84361328515a0b5a87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73965-FAA1-4BC1-8590-7F1E93582E8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19c930c3-5a86-4c80-9500-f53c9d4e154b"/>
  </ds:schemaRefs>
</ds:datastoreItem>
</file>

<file path=customXml/itemProps2.xml><?xml version="1.0" encoding="utf-8"?>
<ds:datastoreItem xmlns:ds="http://schemas.openxmlformats.org/officeDocument/2006/customXml" ds:itemID="{0135CE50-F29A-4255-B785-7C7879AE8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9C9DA9-6865-4692-83ED-29F8A7695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Laura White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PDF Converter</dc:creator>
  <cp:lastModifiedBy>Tricia Wentling</cp:lastModifiedBy>
  <dcterms:created xsi:type="dcterms:W3CDTF">2025-05-13T12:10:13Z</dcterms:created>
  <dcterms:modified xsi:type="dcterms:W3CDTF">2025-07-11T03:14:16Z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