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jlmiller_concordancehs_com/Documents/Personal Drive/HubSpot Notifications/Weekly Nutrition Updates/09-30-2024/"/>
    </mc:Choice>
  </mc:AlternateContent>
  <xr:revisionPtr revIDLastSave="0" documentId="8_{D61104ED-43DA-4200-B7A5-480E6D6835EF}" xr6:coauthVersionLast="36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Table 1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C30" i="1" l="1"/>
  <c r="C29" i="1"/>
  <c r="C25" i="1"/>
  <c r="C26" i="1"/>
  <c r="C24" i="1"/>
  <c r="C20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4" i="1"/>
</calcChain>
</file>

<file path=xl/sharedStrings.xml><?xml version="1.0" encoding="utf-8"?>
<sst xmlns="http://schemas.openxmlformats.org/spreadsheetml/2006/main" count="96" uniqueCount="51">
  <si>
    <r>
      <rPr>
        <b/>
        <sz val="9"/>
        <rFont val="Calibri"/>
        <family val="2"/>
      </rPr>
      <t>Low Inventory</t>
    </r>
  </si>
  <si>
    <r>
      <rPr>
        <b/>
        <sz val="8"/>
        <rFont val="Calibri"/>
        <family val="2"/>
      </rPr>
      <t>Product</t>
    </r>
  </si>
  <si>
    <r>
      <rPr>
        <b/>
        <sz val="8"/>
        <rFont val="Calibri"/>
        <family val="2"/>
      </rPr>
      <t>Suggest Alternative</t>
    </r>
  </si>
  <si>
    <r>
      <rPr>
        <b/>
        <sz val="8"/>
        <rFont val="Calibri"/>
        <family val="2"/>
      </rPr>
      <t>Adult Institutional Item</t>
    </r>
  </si>
  <si>
    <r>
      <rPr>
        <b/>
        <sz val="8"/>
        <rFont val="Calibri"/>
        <family val="2"/>
      </rPr>
      <t>Item #</t>
    </r>
  </si>
  <si>
    <r>
      <rPr>
        <b/>
        <sz val="8"/>
        <rFont val="Calibri"/>
        <family val="2"/>
      </rPr>
      <t>Est. Recovery Date</t>
    </r>
  </si>
  <si>
    <r>
      <rPr>
        <b/>
        <sz val="8"/>
        <rFont val="Calibri"/>
        <family val="2"/>
      </rPr>
      <t>Ensure Original Vanilla 8oz ARC</t>
    </r>
  </si>
  <si>
    <r>
      <rPr>
        <b/>
        <sz val="8"/>
        <rFont val="Calibri"/>
        <family val="2"/>
      </rPr>
      <t>October</t>
    </r>
  </si>
  <si>
    <r>
      <rPr>
        <sz val="8"/>
        <rFont val="Calibri"/>
        <family val="2"/>
      </rPr>
      <t>Ensure Original Vanilla 8oz RPB</t>
    </r>
  </si>
  <si>
    <r>
      <rPr>
        <b/>
        <sz val="8"/>
        <rFont val="Calibri"/>
        <family val="2"/>
      </rPr>
      <t>Ensure Original Strawberry 8oz ARC</t>
    </r>
  </si>
  <si>
    <r>
      <rPr>
        <b/>
        <sz val="8"/>
        <rFont val="Calibri"/>
        <family val="2"/>
      </rPr>
      <t>Ensure High Protein Vanilla 8oz ARC</t>
    </r>
  </si>
  <si>
    <r>
      <rPr>
        <sz val="8"/>
        <rFont val="Calibri"/>
        <family val="2"/>
      </rPr>
      <t>Ensure High Protein Chocolate 8z ARC</t>
    </r>
  </si>
  <si>
    <r>
      <rPr>
        <b/>
        <sz val="8"/>
        <rFont val="Calibri"/>
        <family val="2"/>
      </rPr>
      <t>Ensure Plus Vanilla 8oz ARC</t>
    </r>
  </si>
  <si>
    <r>
      <rPr>
        <sz val="8"/>
        <rFont val="Calibri"/>
        <family val="2"/>
      </rPr>
      <t>Ensure Plus Vanilla 8oz RPB</t>
    </r>
  </si>
  <si>
    <r>
      <rPr>
        <b/>
        <sz val="8"/>
        <rFont val="Calibri"/>
        <family val="2"/>
      </rPr>
      <t>Ensure Plus Strawberry 8oz ARC</t>
    </r>
  </si>
  <si>
    <r>
      <rPr>
        <b/>
        <sz val="8"/>
        <rFont val="Calibri"/>
        <family val="2"/>
      </rPr>
      <t>Ensure Plus High Protein Strawberry 8oz ARC</t>
    </r>
  </si>
  <si>
    <r>
      <rPr>
        <b/>
        <sz val="8"/>
        <rFont val="Calibri"/>
        <family val="2"/>
      </rPr>
      <t>November</t>
    </r>
  </si>
  <si>
    <r>
      <rPr>
        <sz val="8"/>
        <rFont val="Calibri"/>
        <family val="2"/>
      </rPr>
      <t>Ensure Plus High Protein Vanilla 8oz ARC</t>
    </r>
  </si>
  <si>
    <r>
      <rPr>
        <b/>
        <sz val="8"/>
        <rFont val="Calibri"/>
        <family val="2"/>
      </rPr>
      <t>Glucerna Shake Chocolate 8oz ARC</t>
    </r>
  </si>
  <si>
    <r>
      <rPr>
        <sz val="8"/>
        <rFont val="Calibri"/>
        <family val="2"/>
      </rPr>
      <t>Glucerna Shake Vanilla 8oz ARC</t>
    </r>
  </si>
  <si>
    <r>
      <rPr>
        <b/>
        <sz val="8"/>
        <rFont val="Calibri"/>
        <family val="2"/>
      </rPr>
      <t>Glucerna 1.2 Cal 1.5L RTH</t>
    </r>
  </si>
  <si>
    <r>
      <rPr>
        <sz val="8"/>
        <rFont val="Calibri"/>
        <family val="2"/>
      </rPr>
      <t>Glucerna 1.2 Cal 1L RTH</t>
    </r>
  </si>
  <si>
    <r>
      <rPr>
        <b/>
        <sz val="8"/>
        <rFont val="Calibri"/>
        <family val="2"/>
      </rPr>
      <t>Jevity 1.5 Cal 1.5L RTH</t>
    </r>
  </si>
  <si>
    <r>
      <rPr>
        <sz val="8"/>
        <rFont val="Calibri"/>
        <family val="2"/>
      </rPr>
      <t>Jevity 1.5 Cal 1L RTH</t>
    </r>
  </si>
  <si>
    <r>
      <rPr>
        <b/>
        <sz val="8"/>
        <rFont val="Calibri"/>
        <family val="2"/>
      </rPr>
      <t>Jevity 1.2 Cal 1.5L RTH</t>
    </r>
  </si>
  <si>
    <r>
      <rPr>
        <sz val="8"/>
        <rFont val="Calibri"/>
        <family val="2"/>
      </rPr>
      <t>Jevity 1.2 Cal 1L RTH</t>
    </r>
  </si>
  <si>
    <r>
      <rPr>
        <b/>
        <sz val="8"/>
        <rFont val="Calibri"/>
        <family val="2"/>
      </rPr>
      <t>TwoCal HN 1L RTH</t>
    </r>
  </si>
  <si>
    <r>
      <rPr>
        <sz val="8"/>
        <rFont val="Calibri"/>
        <family val="2"/>
      </rPr>
      <t>TwoCal HN Vanilla 8oz ARC</t>
    </r>
  </si>
  <si>
    <r>
      <rPr>
        <b/>
        <sz val="8"/>
        <rFont val="Calibri"/>
        <family val="2"/>
      </rPr>
      <t>Vital 1.5 Cal 1L RTH</t>
    </r>
  </si>
  <si>
    <r>
      <rPr>
        <sz val="8"/>
        <rFont val="Calibri"/>
        <family val="2"/>
      </rPr>
      <t>Vital AF 1.2 Cal 1L RTH</t>
    </r>
  </si>
  <si>
    <r>
      <rPr>
        <b/>
        <sz val="8"/>
        <rFont val="Calibri"/>
        <family val="2"/>
      </rPr>
      <t>Vital HP 8oz ARC</t>
    </r>
  </si>
  <si>
    <r>
      <rPr>
        <b/>
        <sz val="8"/>
        <rFont val="Calibri"/>
        <family val="2"/>
      </rPr>
      <t>December</t>
    </r>
  </si>
  <si>
    <r>
      <rPr>
        <sz val="8"/>
        <rFont val="Calibri"/>
        <family val="2"/>
      </rPr>
      <t>Vital 1.0 Cal 8oz Carton</t>
    </r>
  </si>
  <si>
    <r>
      <rPr>
        <b/>
        <sz val="8"/>
        <rFont val="Calibri"/>
        <family val="2"/>
      </rPr>
      <t>Vital HP 1L RTH</t>
    </r>
  </si>
  <si>
    <r>
      <rPr>
        <b/>
        <sz val="8"/>
        <rFont val="Calibri"/>
        <family val="2"/>
      </rPr>
      <t>Suggested Alternative</t>
    </r>
  </si>
  <si>
    <r>
      <rPr>
        <b/>
        <sz val="8"/>
        <rFont val="Calibri"/>
        <family val="2"/>
      </rPr>
      <t>Pediatric Specialty Nutrition Item</t>
    </r>
  </si>
  <si>
    <r>
      <rPr>
        <b/>
        <sz val="8"/>
        <rFont val="Calibri"/>
        <family val="2"/>
      </rPr>
      <t>None</t>
    </r>
  </si>
  <si>
    <r>
      <rPr>
        <b/>
        <sz val="8"/>
        <rFont val="Calibri"/>
        <family val="2"/>
      </rPr>
      <t>N/A</t>
    </r>
  </si>
  <si>
    <r>
      <rPr>
        <sz val="8"/>
        <rFont val="Calibri"/>
        <family val="2"/>
      </rPr>
      <t>N/A</t>
    </r>
  </si>
  <si>
    <r>
      <rPr>
        <b/>
        <sz val="9"/>
        <rFont val="Calibri"/>
        <family val="2"/>
      </rPr>
      <t>Deprioritized</t>
    </r>
  </si>
  <si>
    <r>
      <rPr>
        <b/>
        <sz val="8"/>
        <rFont val="Calibri"/>
        <family val="2"/>
      </rPr>
      <t>Glucerna 1.0 Cal 8oz ARC</t>
    </r>
  </si>
  <si>
    <r>
      <rPr>
        <b/>
        <sz val="8"/>
        <rFont val="Calibri"/>
        <family val="2"/>
      </rPr>
      <t>TBD</t>
    </r>
  </si>
  <si>
    <r>
      <rPr>
        <sz val="8"/>
        <rFont val="Calibri"/>
        <family val="2"/>
      </rPr>
      <t>Glucerna 1.0 Cal 1L RTH</t>
    </r>
  </si>
  <si>
    <r>
      <rPr>
        <b/>
        <sz val="8"/>
        <rFont val="Calibri"/>
        <family val="2"/>
      </rPr>
      <t>Jevity 1.0 Cal 8oz ARC</t>
    </r>
  </si>
  <si>
    <r>
      <rPr>
        <sz val="8"/>
        <rFont val="Calibri"/>
        <family val="2"/>
      </rPr>
      <t>Jevity 1.0 Cal 1L RTH</t>
    </r>
  </si>
  <si>
    <r>
      <rPr>
        <b/>
        <sz val="8"/>
        <rFont val="Calibri"/>
        <family val="2"/>
      </rPr>
      <t>Nepro Butter Pecan 8oz ARC</t>
    </r>
  </si>
  <si>
    <r>
      <rPr>
        <sz val="8"/>
        <rFont val="Calibri"/>
        <family val="2"/>
      </rPr>
      <t>Nepro Vanilla 8oz Bottle</t>
    </r>
  </si>
  <si>
    <r>
      <rPr>
        <b/>
        <sz val="8"/>
        <rFont val="Calibri"/>
        <family val="2"/>
      </rPr>
      <t>EleCare Jr Chocolate</t>
    </r>
  </si>
  <si>
    <r>
      <rPr>
        <sz val="8"/>
        <rFont val="Calibri"/>
        <family val="2"/>
      </rPr>
      <t>EleCare Jr Vanilla</t>
    </r>
  </si>
  <si>
    <r>
      <rPr>
        <b/>
        <sz val="8"/>
        <rFont val="Calibri"/>
        <family val="2"/>
      </rPr>
      <t>EleCare Jr Banana</t>
    </r>
  </si>
  <si>
    <t>CHS#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</si>
</sst>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Times New Roman"/>
      <charset val="204"/>
    </font>
    <font>
      <b/>
      <sz val="9"/>
      <name val="Calibri"/>
    </font>
    <font>
      <b/>
      <sz val="8"/>
      <name val="Calibri"/>
    </font>
    <font>
      <b/>
      <sz val="8"/>
      <color rgb="FF000000"/>
      <name val="Calibri"/>
      <family val="2"/>
    </font>
    <font>
      <sz val="8"/>
      <name val="Calibri"/>
    </font>
    <font>
      <sz val="8"/>
      <color rgb="FF000000"/>
      <name val="Calibri"/>
      <family val="2"/>
    </font>
    <font>
      <b/>
      <sz val="9"/>
      <name val="Calibri"/>
      <family val="2"/>
    </font>
    <font>
      <b/>
      <sz val="8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top" shrinkToFit="1"/>
    </xf>
    <xf numFmtId="0" fontId="2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1" fontId="5" fillId="0" borderId="1" xfId="0" applyNumberFormat="1" applyFont="1" applyFill="1" applyBorder="1" applyAlignment="1">
      <alignment horizontal="center" vertical="top" shrinkToFit="1"/>
    </xf>
    <xf numFmtId="0" fontId="4" fillId="0" borderId="1" xfId="0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left" vertical="top" indent="1" shrinkToFit="1"/>
    </xf>
    <xf numFmtId="0" fontId="2" fillId="0" borderId="1" xfId="0" applyFont="1" applyFill="1" applyBorder="1" applyAlignment="1">
      <alignment horizontal="left" vertical="top" wrapText="1" indent="6"/>
    </xf>
    <xf numFmtId="0" fontId="2" fillId="0" borderId="1" xfId="0" applyFont="1" applyFill="1" applyBorder="1" applyAlignment="1">
      <alignment horizontal="left" vertical="top" wrapText="1" indent="4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 indent="5"/>
    </xf>
    <xf numFmtId="0" fontId="2" fillId="0" borderId="1" xfId="0" applyFont="1" applyFill="1" applyBorder="1" applyAlignment="1">
      <alignment horizontal="left" vertical="top" wrapText="1" indent="3"/>
    </xf>
    <xf numFmtId="1" fontId="5" fillId="2" borderId="1" xfId="0" applyNumberFormat="1" applyFont="1" applyFill="1" applyBorder="1" applyAlignment="1">
      <alignment horizontal="center" vertical="top" shrinkToFit="1"/>
    </xf>
    <xf numFmtId="0" fontId="2" fillId="2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 indent="9"/>
    </xf>
    <xf numFmtId="0" fontId="2" fillId="0" borderId="4" xfId="0" applyFont="1" applyFill="1" applyBorder="1" applyAlignment="1">
      <alignment horizontal="left" vertical="top" wrapText="1" indent="9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left" vertical="top" wrapText="1" indent="9"/>
    </xf>
    <xf numFmtId="0" fontId="2" fillId="0" borderId="2" xfId="0" applyFont="1" applyFill="1" applyBorder="1" applyAlignment="1">
      <alignment horizontal="left" vertical="top" wrapText="1" indent="4"/>
    </xf>
    <xf numFmtId="0" fontId="2" fillId="0" borderId="4" xfId="0" applyFont="1" applyFill="1" applyBorder="1" applyAlignment="1">
      <alignment horizontal="left" vertical="top" wrapText="1" indent="4"/>
    </xf>
    <xf numFmtId="0" fontId="4" fillId="0" borderId="2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 indent="6"/>
    </xf>
    <xf numFmtId="0" fontId="2" fillId="0" borderId="4" xfId="0" applyFont="1" applyFill="1" applyBorder="1" applyAlignment="1">
      <alignment horizontal="left" vertical="top" wrapText="1" indent="6"/>
    </xf>
    <xf numFmtId="0" fontId="2" fillId="0" borderId="2" xfId="0" applyFont="1" applyFill="1" applyBorder="1" applyAlignment="1">
      <alignment horizontal="left" vertical="top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lmiller\AppData\Local\Microsoft\Windows\INetCache\Content.Outlook\JOGID0YN\QX0590273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Pricing Updat"/>
    </sheetNames>
    <sheetDataSet>
      <sheetData sheetId="0">
        <row r="1">
          <cell r="D1" t="str">
            <v>Mfg Item #</v>
          </cell>
          <cell r="E1" t="str">
            <v>CHS Item</v>
          </cell>
        </row>
        <row r="2">
          <cell r="D2">
            <v>56973</v>
          </cell>
          <cell r="E2">
            <v>115041</v>
          </cell>
        </row>
        <row r="3">
          <cell r="D3">
            <v>5596378</v>
          </cell>
          <cell r="E3">
            <v>117114</v>
          </cell>
        </row>
        <row r="4">
          <cell r="D4">
            <v>51004</v>
          </cell>
          <cell r="E4">
            <v>117423</v>
          </cell>
        </row>
        <row r="5">
          <cell r="D5">
            <v>180</v>
          </cell>
          <cell r="E5">
            <v>117431</v>
          </cell>
        </row>
        <row r="6">
          <cell r="D6">
            <v>57535</v>
          </cell>
          <cell r="E6">
            <v>126294</v>
          </cell>
        </row>
        <row r="7">
          <cell r="D7">
            <v>59738</v>
          </cell>
          <cell r="E7">
            <v>131625</v>
          </cell>
        </row>
        <row r="8">
          <cell r="D8">
            <v>57810</v>
          </cell>
          <cell r="E8">
            <v>134466</v>
          </cell>
        </row>
        <row r="9">
          <cell r="D9">
            <v>51146</v>
          </cell>
          <cell r="E9">
            <v>136530</v>
          </cell>
        </row>
        <row r="10">
          <cell r="D10">
            <v>58605</v>
          </cell>
          <cell r="E10">
            <v>148662</v>
          </cell>
        </row>
        <row r="11">
          <cell r="D11">
            <v>58605</v>
          </cell>
          <cell r="E11">
            <v>148662</v>
          </cell>
        </row>
        <row r="12">
          <cell r="D12">
            <v>58605</v>
          </cell>
          <cell r="E12">
            <v>148662</v>
          </cell>
        </row>
        <row r="13">
          <cell r="D13">
            <v>875</v>
          </cell>
          <cell r="E13">
            <v>151748</v>
          </cell>
        </row>
        <row r="14">
          <cell r="D14">
            <v>56975</v>
          </cell>
          <cell r="E14">
            <v>153992</v>
          </cell>
        </row>
        <row r="15">
          <cell r="D15">
            <v>57768</v>
          </cell>
          <cell r="E15">
            <v>160895</v>
          </cell>
        </row>
        <row r="16">
          <cell r="D16">
            <v>57768</v>
          </cell>
          <cell r="E16">
            <v>160895</v>
          </cell>
        </row>
        <row r="17">
          <cell r="D17">
            <v>57768</v>
          </cell>
          <cell r="E17">
            <v>160895</v>
          </cell>
        </row>
        <row r="18">
          <cell r="D18">
            <v>50260</v>
          </cell>
          <cell r="E18">
            <v>164006</v>
          </cell>
        </row>
        <row r="19">
          <cell r="D19">
            <v>53894</v>
          </cell>
          <cell r="E19">
            <v>165672</v>
          </cell>
        </row>
        <row r="20">
          <cell r="D20">
            <v>56525</v>
          </cell>
          <cell r="E20">
            <v>168702</v>
          </cell>
        </row>
        <row r="21">
          <cell r="D21">
            <v>79</v>
          </cell>
          <cell r="E21">
            <v>173278</v>
          </cell>
        </row>
        <row r="22">
          <cell r="D22">
            <v>336</v>
          </cell>
          <cell r="E22">
            <v>176167</v>
          </cell>
        </row>
        <row r="23">
          <cell r="D23">
            <v>58301</v>
          </cell>
          <cell r="E23">
            <v>176925</v>
          </cell>
        </row>
        <row r="24">
          <cell r="D24">
            <v>58303</v>
          </cell>
          <cell r="E24">
            <v>176933</v>
          </cell>
        </row>
        <row r="25">
          <cell r="D25">
            <v>58299</v>
          </cell>
          <cell r="E25">
            <v>176941</v>
          </cell>
        </row>
        <row r="26">
          <cell r="D26">
            <v>57539</v>
          </cell>
          <cell r="E26">
            <v>178438</v>
          </cell>
        </row>
        <row r="27">
          <cell r="D27">
            <v>55253</v>
          </cell>
          <cell r="E27">
            <v>181217</v>
          </cell>
        </row>
        <row r="28">
          <cell r="D28">
            <v>56585</v>
          </cell>
          <cell r="E28">
            <v>185013</v>
          </cell>
        </row>
        <row r="29">
          <cell r="D29">
            <v>57508</v>
          </cell>
          <cell r="E29">
            <v>187422</v>
          </cell>
        </row>
        <row r="30">
          <cell r="D30">
            <v>55251</v>
          </cell>
          <cell r="E30">
            <v>187485</v>
          </cell>
        </row>
        <row r="31">
          <cell r="D31">
            <v>57272</v>
          </cell>
          <cell r="E31">
            <v>187711</v>
          </cell>
        </row>
        <row r="32">
          <cell r="D32">
            <v>57801</v>
          </cell>
          <cell r="E32">
            <v>187712</v>
          </cell>
        </row>
        <row r="33">
          <cell r="D33">
            <v>57804</v>
          </cell>
          <cell r="E33">
            <v>187713</v>
          </cell>
        </row>
        <row r="34">
          <cell r="D34">
            <v>57807</v>
          </cell>
          <cell r="E34">
            <v>187715</v>
          </cell>
        </row>
        <row r="35">
          <cell r="D35">
            <v>5095976</v>
          </cell>
          <cell r="E35">
            <v>188479</v>
          </cell>
        </row>
        <row r="36">
          <cell r="D36">
            <v>56699</v>
          </cell>
          <cell r="E36">
            <v>188543</v>
          </cell>
        </row>
        <row r="37">
          <cell r="D37">
            <v>51142</v>
          </cell>
          <cell r="E37">
            <v>192982</v>
          </cell>
        </row>
        <row r="38">
          <cell r="D38">
            <v>56267</v>
          </cell>
          <cell r="E38">
            <v>193560</v>
          </cell>
        </row>
        <row r="39">
          <cell r="D39">
            <v>56500</v>
          </cell>
          <cell r="E39">
            <v>194022</v>
          </cell>
        </row>
        <row r="40">
          <cell r="D40">
            <v>56265</v>
          </cell>
          <cell r="E40">
            <v>194124</v>
          </cell>
        </row>
        <row r="41">
          <cell r="D41">
            <v>53818</v>
          </cell>
          <cell r="E41">
            <v>194350</v>
          </cell>
        </row>
        <row r="42">
          <cell r="D42">
            <v>56177</v>
          </cell>
          <cell r="E42">
            <v>194768</v>
          </cell>
        </row>
        <row r="43">
          <cell r="D43">
            <v>56275</v>
          </cell>
          <cell r="E43">
            <v>194777</v>
          </cell>
        </row>
        <row r="44">
          <cell r="D44">
            <v>56271</v>
          </cell>
          <cell r="E44">
            <v>194888</v>
          </cell>
        </row>
        <row r="45">
          <cell r="D45">
            <v>51002</v>
          </cell>
          <cell r="E45">
            <v>196117</v>
          </cell>
        </row>
        <row r="46">
          <cell r="D46">
            <v>59892</v>
          </cell>
          <cell r="E46">
            <v>196130</v>
          </cell>
        </row>
        <row r="47">
          <cell r="D47">
            <v>53983</v>
          </cell>
          <cell r="E47">
            <v>196640</v>
          </cell>
        </row>
        <row r="48">
          <cell r="D48">
            <v>56090</v>
          </cell>
          <cell r="E48">
            <v>196645</v>
          </cell>
        </row>
        <row r="49">
          <cell r="D49">
            <v>62317</v>
          </cell>
          <cell r="E49">
            <v>197515</v>
          </cell>
        </row>
        <row r="50">
          <cell r="D50">
            <v>62671</v>
          </cell>
          <cell r="E50">
            <v>197945</v>
          </cell>
        </row>
        <row r="51">
          <cell r="D51">
            <v>62677</v>
          </cell>
          <cell r="E51">
            <v>197947</v>
          </cell>
        </row>
        <row r="52">
          <cell r="D52">
            <v>62675</v>
          </cell>
          <cell r="E52">
            <v>197950</v>
          </cell>
        </row>
        <row r="53">
          <cell r="D53">
            <v>62679</v>
          </cell>
          <cell r="E53">
            <v>197951</v>
          </cell>
        </row>
        <row r="54">
          <cell r="D54">
            <v>62685</v>
          </cell>
          <cell r="E54">
            <v>197952</v>
          </cell>
        </row>
        <row r="55">
          <cell r="D55">
            <v>62683</v>
          </cell>
          <cell r="E55">
            <v>197954</v>
          </cell>
        </row>
        <row r="56">
          <cell r="D56">
            <v>62667</v>
          </cell>
          <cell r="E56">
            <v>197955</v>
          </cell>
        </row>
        <row r="57">
          <cell r="D57">
            <v>62681</v>
          </cell>
          <cell r="E57">
            <v>197956</v>
          </cell>
        </row>
        <row r="58">
          <cell r="D58">
            <v>62689</v>
          </cell>
          <cell r="E58">
            <v>197957</v>
          </cell>
        </row>
        <row r="59">
          <cell r="D59">
            <v>62669</v>
          </cell>
          <cell r="E59">
            <v>197958</v>
          </cell>
        </row>
        <row r="60">
          <cell r="D60">
            <v>62691</v>
          </cell>
          <cell r="E60">
            <v>197960</v>
          </cell>
        </row>
        <row r="61">
          <cell r="D61">
            <v>62697</v>
          </cell>
          <cell r="E61">
            <v>197962</v>
          </cell>
        </row>
        <row r="62">
          <cell r="D62">
            <v>62693</v>
          </cell>
          <cell r="E62">
            <v>197963</v>
          </cell>
        </row>
        <row r="63">
          <cell r="D63">
            <v>62699</v>
          </cell>
          <cell r="E63">
            <v>197964</v>
          </cell>
        </row>
        <row r="64">
          <cell r="D64">
            <v>62723</v>
          </cell>
          <cell r="E64">
            <v>197969</v>
          </cell>
        </row>
        <row r="65">
          <cell r="D65">
            <v>62719</v>
          </cell>
          <cell r="E65">
            <v>197971</v>
          </cell>
        </row>
        <row r="66">
          <cell r="D66">
            <v>62701</v>
          </cell>
          <cell r="E66">
            <v>197972</v>
          </cell>
        </row>
        <row r="67">
          <cell r="D67">
            <v>62703</v>
          </cell>
          <cell r="E67">
            <v>197976</v>
          </cell>
        </row>
        <row r="68">
          <cell r="D68">
            <v>62725</v>
          </cell>
          <cell r="E68">
            <v>197978</v>
          </cell>
        </row>
        <row r="69">
          <cell r="D69">
            <v>62711</v>
          </cell>
          <cell r="E69">
            <v>197981</v>
          </cell>
        </row>
        <row r="70">
          <cell r="D70">
            <v>62713</v>
          </cell>
          <cell r="E70">
            <v>197983</v>
          </cell>
        </row>
        <row r="71">
          <cell r="D71">
            <v>62715</v>
          </cell>
          <cell r="E71">
            <v>197984</v>
          </cell>
        </row>
        <row r="72">
          <cell r="D72">
            <v>56649</v>
          </cell>
          <cell r="E72">
            <v>205911</v>
          </cell>
        </row>
        <row r="73">
          <cell r="D73">
            <v>62605</v>
          </cell>
          <cell r="E73">
            <v>207304</v>
          </cell>
        </row>
        <row r="74">
          <cell r="D74">
            <v>63057</v>
          </cell>
          <cell r="E74">
            <v>208198</v>
          </cell>
        </row>
        <row r="75">
          <cell r="D75">
            <v>56512</v>
          </cell>
          <cell r="E75">
            <v>209622</v>
          </cell>
        </row>
        <row r="76">
          <cell r="D76">
            <v>63042</v>
          </cell>
          <cell r="E76">
            <v>209923</v>
          </cell>
        </row>
        <row r="77">
          <cell r="D77">
            <v>63043</v>
          </cell>
          <cell r="E77">
            <v>210139</v>
          </cell>
        </row>
        <row r="78">
          <cell r="D78">
            <v>63075</v>
          </cell>
          <cell r="E78">
            <v>210957</v>
          </cell>
        </row>
        <row r="79">
          <cell r="D79">
            <v>58037</v>
          </cell>
          <cell r="E79">
            <v>214793</v>
          </cell>
        </row>
        <row r="80">
          <cell r="D80">
            <v>63081</v>
          </cell>
          <cell r="E80">
            <v>216400</v>
          </cell>
        </row>
        <row r="81">
          <cell r="D81">
            <v>63329</v>
          </cell>
          <cell r="E81">
            <v>216765</v>
          </cell>
        </row>
        <row r="82">
          <cell r="D82">
            <v>51122</v>
          </cell>
          <cell r="E82">
            <v>217763</v>
          </cell>
        </row>
        <row r="83">
          <cell r="D83">
            <v>63010</v>
          </cell>
          <cell r="E83">
            <v>217858</v>
          </cell>
        </row>
        <row r="84">
          <cell r="D84">
            <v>63160</v>
          </cell>
          <cell r="E84">
            <v>221967</v>
          </cell>
        </row>
        <row r="85">
          <cell r="D85">
            <v>63303</v>
          </cell>
          <cell r="E85">
            <v>221968</v>
          </cell>
        </row>
        <row r="86">
          <cell r="D86">
            <v>57512</v>
          </cell>
          <cell r="E86">
            <v>224328</v>
          </cell>
        </row>
        <row r="87">
          <cell r="D87">
            <v>64136</v>
          </cell>
          <cell r="E87">
            <v>225160</v>
          </cell>
        </row>
        <row r="88">
          <cell r="D88">
            <v>64134</v>
          </cell>
          <cell r="E88">
            <v>225161</v>
          </cell>
        </row>
        <row r="89">
          <cell r="D89">
            <v>64125</v>
          </cell>
          <cell r="E89">
            <v>225191</v>
          </cell>
        </row>
        <row r="90">
          <cell r="D90">
            <v>57240</v>
          </cell>
          <cell r="E90">
            <v>226508</v>
          </cell>
        </row>
        <row r="91">
          <cell r="D91">
            <v>64286</v>
          </cell>
          <cell r="E91">
            <v>232578</v>
          </cell>
        </row>
        <row r="92">
          <cell r="D92">
            <v>64283</v>
          </cell>
          <cell r="E92">
            <v>232580</v>
          </cell>
        </row>
        <row r="93">
          <cell r="D93">
            <v>64356</v>
          </cell>
          <cell r="E93">
            <v>232582</v>
          </cell>
        </row>
        <row r="94">
          <cell r="D94">
            <v>64362</v>
          </cell>
          <cell r="E94">
            <v>232583</v>
          </cell>
        </row>
        <row r="95">
          <cell r="D95">
            <v>62599</v>
          </cell>
          <cell r="E95">
            <v>233159</v>
          </cell>
        </row>
        <row r="96">
          <cell r="D96">
            <v>57455</v>
          </cell>
          <cell r="E96">
            <v>233164</v>
          </cell>
        </row>
        <row r="97">
          <cell r="D97">
            <v>64715</v>
          </cell>
          <cell r="E97">
            <v>233534</v>
          </cell>
        </row>
        <row r="98">
          <cell r="D98">
            <v>63259</v>
          </cell>
          <cell r="E98">
            <v>236799</v>
          </cell>
        </row>
        <row r="99">
          <cell r="D99">
            <v>63259</v>
          </cell>
          <cell r="E99">
            <v>236799</v>
          </cell>
        </row>
        <row r="100">
          <cell r="D100">
            <v>63259</v>
          </cell>
          <cell r="E100">
            <v>236799</v>
          </cell>
        </row>
        <row r="101">
          <cell r="D101">
            <v>53359</v>
          </cell>
          <cell r="E101">
            <v>240401</v>
          </cell>
        </row>
        <row r="102">
          <cell r="D102">
            <v>64759</v>
          </cell>
          <cell r="E102">
            <v>248639</v>
          </cell>
        </row>
        <row r="103">
          <cell r="D103">
            <v>64625</v>
          </cell>
          <cell r="E103">
            <v>248640</v>
          </cell>
        </row>
        <row r="104">
          <cell r="D104">
            <v>64628</v>
          </cell>
          <cell r="E104">
            <v>248641</v>
          </cell>
        </row>
        <row r="105">
          <cell r="D105">
            <v>64834</v>
          </cell>
          <cell r="E105">
            <v>248645</v>
          </cell>
        </row>
        <row r="106">
          <cell r="D106">
            <v>64635</v>
          </cell>
          <cell r="E106">
            <v>248646</v>
          </cell>
        </row>
        <row r="107">
          <cell r="D107">
            <v>64631</v>
          </cell>
          <cell r="E107">
            <v>248647</v>
          </cell>
        </row>
        <row r="108">
          <cell r="D108">
            <v>64832</v>
          </cell>
          <cell r="E108">
            <v>248648</v>
          </cell>
        </row>
        <row r="109">
          <cell r="D109">
            <v>64825</v>
          </cell>
          <cell r="E109">
            <v>248649</v>
          </cell>
        </row>
        <row r="110">
          <cell r="D110">
            <v>64828</v>
          </cell>
          <cell r="E110">
            <v>248650</v>
          </cell>
        </row>
        <row r="111">
          <cell r="D111">
            <v>64820</v>
          </cell>
          <cell r="E111">
            <v>248651</v>
          </cell>
        </row>
        <row r="112">
          <cell r="D112">
            <v>64837</v>
          </cell>
          <cell r="E112">
            <v>248652</v>
          </cell>
        </row>
        <row r="113">
          <cell r="D113">
            <v>65007</v>
          </cell>
          <cell r="E113">
            <v>248654</v>
          </cell>
        </row>
        <row r="114">
          <cell r="D114">
            <v>64933</v>
          </cell>
          <cell r="E114">
            <v>248656</v>
          </cell>
        </row>
        <row r="115">
          <cell r="D115">
            <v>64931</v>
          </cell>
          <cell r="E115">
            <v>248657</v>
          </cell>
        </row>
        <row r="116">
          <cell r="D116">
            <v>64811</v>
          </cell>
          <cell r="E116">
            <v>248659</v>
          </cell>
        </row>
        <row r="117">
          <cell r="D117">
            <v>64911</v>
          </cell>
          <cell r="E117">
            <v>248660</v>
          </cell>
        </row>
        <row r="118">
          <cell r="D118">
            <v>64907</v>
          </cell>
          <cell r="E118">
            <v>248662</v>
          </cell>
        </row>
        <row r="119">
          <cell r="D119">
            <v>64905</v>
          </cell>
          <cell r="E119">
            <v>248663</v>
          </cell>
        </row>
        <row r="120">
          <cell r="D120">
            <v>64937</v>
          </cell>
          <cell r="E120">
            <v>248664</v>
          </cell>
        </row>
        <row r="121">
          <cell r="D121">
            <v>64796</v>
          </cell>
          <cell r="E121">
            <v>248665</v>
          </cell>
        </row>
        <row r="122">
          <cell r="D122">
            <v>64798</v>
          </cell>
          <cell r="E122">
            <v>248667</v>
          </cell>
        </row>
        <row r="123">
          <cell r="D123">
            <v>64794</v>
          </cell>
          <cell r="E123">
            <v>248668</v>
          </cell>
        </row>
        <row r="124">
          <cell r="D124">
            <v>64903</v>
          </cell>
          <cell r="E124">
            <v>248670</v>
          </cell>
        </row>
        <row r="125">
          <cell r="D125">
            <v>64900</v>
          </cell>
          <cell r="E125">
            <v>248671</v>
          </cell>
        </row>
        <row r="126">
          <cell r="D126">
            <v>64913</v>
          </cell>
          <cell r="E126">
            <v>248672</v>
          </cell>
        </row>
        <row r="127">
          <cell r="D127">
            <v>64920</v>
          </cell>
          <cell r="E127">
            <v>248673</v>
          </cell>
        </row>
        <row r="128">
          <cell r="D128">
            <v>64918</v>
          </cell>
          <cell r="E128">
            <v>248674</v>
          </cell>
        </row>
        <row r="129">
          <cell r="D129">
            <v>64929</v>
          </cell>
          <cell r="E129">
            <v>248675</v>
          </cell>
        </row>
        <row r="130">
          <cell r="D130">
            <v>64925</v>
          </cell>
          <cell r="E130">
            <v>248676</v>
          </cell>
        </row>
        <row r="131">
          <cell r="D131">
            <v>64922</v>
          </cell>
          <cell r="E131">
            <v>248677</v>
          </cell>
        </row>
        <row r="132">
          <cell r="D132">
            <v>64803</v>
          </cell>
          <cell r="E132">
            <v>248678</v>
          </cell>
        </row>
        <row r="133">
          <cell r="D133">
            <v>64809</v>
          </cell>
          <cell r="E133">
            <v>248680</v>
          </cell>
        </row>
        <row r="134">
          <cell r="D134">
            <v>64895</v>
          </cell>
          <cell r="E134">
            <v>248695</v>
          </cell>
        </row>
        <row r="135">
          <cell r="D135">
            <v>64898</v>
          </cell>
          <cell r="E135">
            <v>248696</v>
          </cell>
        </row>
        <row r="136">
          <cell r="D136">
            <v>62119</v>
          </cell>
          <cell r="E136">
            <v>250174</v>
          </cell>
        </row>
        <row r="137">
          <cell r="D137">
            <v>58220</v>
          </cell>
          <cell r="E137">
            <v>250192</v>
          </cell>
        </row>
        <row r="138">
          <cell r="D138">
            <v>336</v>
          </cell>
          <cell r="E138">
            <v>250195</v>
          </cell>
        </row>
        <row r="139">
          <cell r="D139">
            <v>64759</v>
          </cell>
          <cell r="E139">
            <v>250204</v>
          </cell>
        </row>
        <row r="140">
          <cell r="D140">
            <v>62484</v>
          </cell>
          <cell r="E140">
            <v>250732</v>
          </cell>
        </row>
        <row r="141">
          <cell r="D141">
            <v>53806</v>
          </cell>
          <cell r="E141">
            <v>252071</v>
          </cell>
        </row>
        <row r="142">
          <cell r="D142">
            <v>66674</v>
          </cell>
          <cell r="E142">
            <v>252636</v>
          </cell>
        </row>
        <row r="143">
          <cell r="D143">
            <v>66680</v>
          </cell>
          <cell r="E143">
            <v>252638</v>
          </cell>
        </row>
        <row r="144">
          <cell r="D144">
            <v>66693</v>
          </cell>
          <cell r="E144">
            <v>252639</v>
          </cell>
        </row>
        <row r="145">
          <cell r="D145">
            <v>66694</v>
          </cell>
          <cell r="E145">
            <v>252640</v>
          </cell>
        </row>
        <row r="146">
          <cell r="D146">
            <v>66695</v>
          </cell>
          <cell r="E146">
            <v>252641</v>
          </cell>
        </row>
        <row r="147">
          <cell r="D147">
            <v>51134</v>
          </cell>
          <cell r="E147">
            <v>252778</v>
          </cell>
        </row>
        <row r="148">
          <cell r="D148">
            <v>240</v>
          </cell>
          <cell r="E148">
            <v>253419</v>
          </cell>
        </row>
        <row r="149">
          <cell r="D149">
            <v>65044</v>
          </cell>
          <cell r="E149">
            <v>253543</v>
          </cell>
        </row>
        <row r="150">
          <cell r="D150">
            <v>65047</v>
          </cell>
          <cell r="E150">
            <v>253544</v>
          </cell>
        </row>
        <row r="151">
          <cell r="D151">
            <v>365</v>
          </cell>
          <cell r="E151">
            <v>254102</v>
          </cell>
        </row>
        <row r="152">
          <cell r="D152">
            <v>53328</v>
          </cell>
          <cell r="E152">
            <v>256997</v>
          </cell>
        </row>
        <row r="153">
          <cell r="D153">
            <v>66040</v>
          </cell>
          <cell r="E153">
            <v>257522</v>
          </cell>
        </row>
        <row r="154">
          <cell r="D154">
            <v>55755</v>
          </cell>
          <cell r="E154">
            <v>266218</v>
          </cell>
        </row>
        <row r="155">
          <cell r="D155">
            <v>67165</v>
          </cell>
          <cell r="E155">
            <v>291389</v>
          </cell>
        </row>
        <row r="156">
          <cell r="D156">
            <v>66893</v>
          </cell>
          <cell r="E156">
            <v>294301</v>
          </cell>
        </row>
        <row r="157">
          <cell r="D157">
            <v>66899</v>
          </cell>
          <cell r="E157">
            <v>294310</v>
          </cell>
        </row>
        <row r="158">
          <cell r="D158">
            <v>66437</v>
          </cell>
          <cell r="E158">
            <v>294780</v>
          </cell>
        </row>
        <row r="159">
          <cell r="D159">
            <v>64117</v>
          </cell>
          <cell r="E159">
            <v>295830</v>
          </cell>
        </row>
        <row r="160">
          <cell r="D160">
            <v>67522</v>
          </cell>
          <cell r="E160">
            <v>296285</v>
          </cell>
        </row>
        <row r="161">
          <cell r="D161">
            <v>67529</v>
          </cell>
          <cell r="E161">
            <v>296389</v>
          </cell>
        </row>
        <row r="162">
          <cell r="D162">
            <v>67323</v>
          </cell>
          <cell r="E162">
            <v>296409</v>
          </cell>
        </row>
        <row r="163">
          <cell r="D163">
            <v>67417</v>
          </cell>
          <cell r="E163">
            <v>296455</v>
          </cell>
        </row>
        <row r="164">
          <cell r="D164">
            <v>67407</v>
          </cell>
          <cell r="E164">
            <v>296497</v>
          </cell>
        </row>
        <row r="165">
          <cell r="D165">
            <v>67413</v>
          </cell>
          <cell r="E165">
            <v>296507</v>
          </cell>
        </row>
        <row r="166">
          <cell r="D166">
            <v>67378</v>
          </cell>
          <cell r="E166">
            <v>296512</v>
          </cell>
        </row>
        <row r="167">
          <cell r="D167">
            <v>67527</v>
          </cell>
          <cell r="E167">
            <v>296521</v>
          </cell>
        </row>
        <row r="168">
          <cell r="D168">
            <v>67374</v>
          </cell>
          <cell r="E168">
            <v>296534</v>
          </cell>
        </row>
        <row r="169">
          <cell r="D169">
            <v>67531</v>
          </cell>
          <cell r="E169">
            <v>296565</v>
          </cell>
        </row>
        <row r="170">
          <cell r="D170">
            <v>67411</v>
          </cell>
          <cell r="E170">
            <v>296579</v>
          </cell>
        </row>
        <row r="171">
          <cell r="D171">
            <v>67419</v>
          </cell>
          <cell r="E171">
            <v>296597</v>
          </cell>
        </row>
        <row r="172">
          <cell r="D172">
            <v>67415</v>
          </cell>
          <cell r="E172">
            <v>296608</v>
          </cell>
        </row>
        <row r="173">
          <cell r="D173">
            <v>67523</v>
          </cell>
          <cell r="E173">
            <v>296647</v>
          </cell>
        </row>
        <row r="174">
          <cell r="D174">
            <v>67525</v>
          </cell>
          <cell r="E174">
            <v>296660</v>
          </cell>
        </row>
        <row r="175">
          <cell r="D175">
            <v>67403</v>
          </cell>
          <cell r="E175">
            <v>296667</v>
          </cell>
        </row>
        <row r="176">
          <cell r="D176">
            <v>67401</v>
          </cell>
          <cell r="E176">
            <v>296704</v>
          </cell>
        </row>
        <row r="177">
          <cell r="D177">
            <v>67535</v>
          </cell>
          <cell r="E177">
            <v>296706</v>
          </cell>
        </row>
        <row r="178">
          <cell r="D178">
            <v>67405</v>
          </cell>
          <cell r="E178">
            <v>296718</v>
          </cell>
        </row>
        <row r="179">
          <cell r="D179">
            <v>67533</v>
          </cell>
          <cell r="E179">
            <v>296728</v>
          </cell>
        </row>
        <row r="180">
          <cell r="D180">
            <v>67537</v>
          </cell>
          <cell r="E180">
            <v>296732</v>
          </cell>
        </row>
        <row r="181">
          <cell r="D181">
            <v>67132</v>
          </cell>
          <cell r="E181">
            <v>296775</v>
          </cell>
        </row>
        <row r="182">
          <cell r="D182">
            <v>67389</v>
          </cell>
          <cell r="E182">
            <v>296777</v>
          </cell>
        </row>
        <row r="183">
          <cell r="D183">
            <v>67391</v>
          </cell>
          <cell r="E183">
            <v>296786</v>
          </cell>
        </row>
        <row r="184">
          <cell r="D184">
            <v>67338</v>
          </cell>
          <cell r="E184">
            <v>296960</v>
          </cell>
        </row>
        <row r="185">
          <cell r="D185">
            <v>66236</v>
          </cell>
          <cell r="E185">
            <v>298481</v>
          </cell>
        </row>
        <row r="186">
          <cell r="D186">
            <v>66273</v>
          </cell>
          <cell r="E186">
            <v>298590</v>
          </cell>
        </row>
        <row r="187">
          <cell r="D187">
            <v>66275</v>
          </cell>
          <cell r="E187">
            <v>298597</v>
          </cell>
        </row>
        <row r="188">
          <cell r="D188">
            <v>66441</v>
          </cell>
          <cell r="E188">
            <v>298763</v>
          </cell>
        </row>
        <row r="189">
          <cell r="D189">
            <v>57234</v>
          </cell>
          <cell r="E189">
            <v>305050</v>
          </cell>
        </row>
        <row r="190">
          <cell r="D190">
            <v>57263</v>
          </cell>
          <cell r="E190">
            <v>305416</v>
          </cell>
        </row>
        <row r="191">
          <cell r="D191">
            <v>57269</v>
          </cell>
          <cell r="E191">
            <v>305846</v>
          </cell>
        </row>
        <row r="192">
          <cell r="D192">
            <v>58293</v>
          </cell>
          <cell r="E192">
            <v>307014</v>
          </cell>
        </row>
        <row r="193">
          <cell r="D193">
            <v>58295</v>
          </cell>
          <cell r="E193">
            <v>307015</v>
          </cell>
        </row>
        <row r="194">
          <cell r="D194">
            <v>58297</v>
          </cell>
          <cell r="E194">
            <v>307016</v>
          </cell>
        </row>
        <row r="195">
          <cell r="D195">
            <v>58049</v>
          </cell>
          <cell r="E195">
            <v>307053</v>
          </cell>
        </row>
        <row r="196">
          <cell r="D196">
            <v>57231</v>
          </cell>
          <cell r="E196">
            <v>309421</v>
          </cell>
        </row>
        <row r="197">
          <cell r="D197">
            <v>51138</v>
          </cell>
          <cell r="E197">
            <v>313993</v>
          </cell>
        </row>
        <row r="198">
          <cell r="D198">
            <v>66546</v>
          </cell>
          <cell r="E198">
            <v>315552</v>
          </cell>
        </row>
        <row r="199">
          <cell r="D199">
            <v>53363</v>
          </cell>
          <cell r="E199">
            <v>316179</v>
          </cell>
        </row>
        <row r="200">
          <cell r="D200">
            <v>64115</v>
          </cell>
          <cell r="E200">
            <v>316574</v>
          </cell>
        </row>
        <row r="201">
          <cell r="D201">
            <v>67453</v>
          </cell>
          <cell r="E201">
            <v>317872</v>
          </cell>
        </row>
        <row r="202">
          <cell r="D202">
            <v>67612</v>
          </cell>
          <cell r="E202">
            <v>318617</v>
          </cell>
        </row>
        <row r="203">
          <cell r="D203">
            <v>66959</v>
          </cell>
          <cell r="E203">
            <v>319101</v>
          </cell>
        </row>
        <row r="204">
          <cell r="D204">
            <v>67036</v>
          </cell>
          <cell r="E204">
            <v>319298</v>
          </cell>
        </row>
        <row r="205">
          <cell r="D205">
            <v>67032</v>
          </cell>
          <cell r="E205">
            <v>319299</v>
          </cell>
        </row>
        <row r="206">
          <cell r="D206">
            <v>67030</v>
          </cell>
          <cell r="E206">
            <v>319300</v>
          </cell>
        </row>
        <row r="207">
          <cell r="D207">
            <v>67450</v>
          </cell>
          <cell r="E207">
            <v>322304</v>
          </cell>
        </row>
        <row r="208">
          <cell r="D208">
            <v>68048</v>
          </cell>
          <cell r="E208">
            <v>334516</v>
          </cell>
        </row>
        <row r="209">
          <cell r="D209">
            <v>67655</v>
          </cell>
          <cell r="E209">
            <v>340716</v>
          </cell>
        </row>
        <row r="210">
          <cell r="D210">
            <v>67330</v>
          </cell>
          <cell r="E210">
            <v>343907</v>
          </cell>
        </row>
        <row r="211">
          <cell r="D211">
            <v>68169</v>
          </cell>
          <cell r="E211">
            <v>344793</v>
          </cell>
        </row>
        <row r="212">
          <cell r="D212">
            <v>67073</v>
          </cell>
          <cell r="E212">
            <v>347518</v>
          </cell>
        </row>
        <row r="213">
          <cell r="D213">
            <v>68136</v>
          </cell>
          <cell r="E213">
            <v>349364</v>
          </cell>
        </row>
        <row r="214">
          <cell r="D214">
            <v>68250</v>
          </cell>
          <cell r="E214">
            <v>349826</v>
          </cell>
        </row>
        <row r="215">
          <cell r="D215">
            <v>68155</v>
          </cell>
          <cell r="E215">
            <v>349827</v>
          </cell>
        </row>
        <row r="216">
          <cell r="D216">
            <v>68264</v>
          </cell>
          <cell r="E216">
            <v>349830</v>
          </cell>
        </row>
        <row r="217">
          <cell r="D217">
            <v>68460</v>
          </cell>
          <cell r="E217">
            <v>352809</v>
          </cell>
        </row>
        <row r="218">
          <cell r="D218">
            <v>68463</v>
          </cell>
          <cell r="E218">
            <v>352810</v>
          </cell>
        </row>
        <row r="219">
          <cell r="D219">
            <v>51002</v>
          </cell>
          <cell r="E219">
            <v>353293</v>
          </cell>
        </row>
        <row r="220">
          <cell r="D220">
            <v>180</v>
          </cell>
          <cell r="E220">
            <v>353295</v>
          </cell>
        </row>
        <row r="221">
          <cell r="D221">
            <v>67372</v>
          </cell>
          <cell r="E221">
            <v>353296</v>
          </cell>
        </row>
        <row r="222">
          <cell r="D222">
            <v>67370</v>
          </cell>
          <cell r="E222">
            <v>353297</v>
          </cell>
        </row>
        <row r="223">
          <cell r="D223">
            <v>67368</v>
          </cell>
          <cell r="E223">
            <v>353298</v>
          </cell>
        </row>
        <row r="224">
          <cell r="D224">
            <v>67366</v>
          </cell>
          <cell r="E224">
            <v>353299</v>
          </cell>
        </row>
        <row r="225">
          <cell r="D225">
            <v>79</v>
          </cell>
          <cell r="E225">
            <v>353300</v>
          </cell>
        </row>
        <row r="226">
          <cell r="D226">
            <v>53894</v>
          </cell>
          <cell r="E226">
            <v>353301</v>
          </cell>
        </row>
        <row r="227">
          <cell r="D227">
            <v>56177</v>
          </cell>
          <cell r="E227">
            <v>353304</v>
          </cell>
        </row>
        <row r="228">
          <cell r="D228">
            <v>67391</v>
          </cell>
          <cell r="E228">
            <v>353305</v>
          </cell>
        </row>
        <row r="229">
          <cell r="D229">
            <v>59738</v>
          </cell>
          <cell r="E229">
            <v>353307</v>
          </cell>
        </row>
        <row r="230">
          <cell r="D230">
            <v>63075</v>
          </cell>
          <cell r="E230">
            <v>353308</v>
          </cell>
        </row>
        <row r="231">
          <cell r="D231">
            <v>875</v>
          </cell>
          <cell r="E231">
            <v>353309</v>
          </cell>
        </row>
        <row r="232">
          <cell r="D232">
            <v>64125</v>
          </cell>
          <cell r="E232">
            <v>353310</v>
          </cell>
        </row>
        <row r="233">
          <cell r="D233">
            <v>54080</v>
          </cell>
          <cell r="E233">
            <v>353312</v>
          </cell>
        </row>
        <row r="234">
          <cell r="D234">
            <v>51950</v>
          </cell>
          <cell r="E234">
            <v>353313</v>
          </cell>
        </row>
        <row r="235">
          <cell r="D235">
            <v>68136</v>
          </cell>
          <cell r="E235">
            <v>353881</v>
          </cell>
        </row>
        <row r="236">
          <cell r="D236">
            <v>59892</v>
          </cell>
          <cell r="E236">
            <v>354146</v>
          </cell>
        </row>
        <row r="237">
          <cell r="D237">
            <v>68135</v>
          </cell>
          <cell r="E237">
            <v>354345</v>
          </cell>
        </row>
        <row r="238">
          <cell r="D238">
            <v>56267</v>
          </cell>
          <cell r="E238">
            <v>354529</v>
          </cell>
        </row>
        <row r="239">
          <cell r="D239">
            <v>50512</v>
          </cell>
          <cell r="E239">
            <v>356041</v>
          </cell>
        </row>
        <row r="240">
          <cell r="D240">
            <v>68230</v>
          </cell>
          <cell r="E240">
            <v>356391</v>
          </cell>
        </row>
        <row r="241">
          <cell r="D241">
            <v>68232</v>
          </cell>
          <cell r="E241">
            <v>356393</v>
          </cell>
        </row>
        <row r="242">
          <cell r="D242">
            <v>68234</v>
          </cell>
          <cell r="E242">
            <v>356394</v>
          </cell>
        </row>
        <row r="243">
          <cell r="D243">
            <v>68604</v>
          </cell>
          <cell r="E243">
            <v>357486</v>
          </cell>
        </row>
        <row r="244">
          <cell r="D244">
            <v>68607</v>
          </cell>
          <cell r="E244">
            <v>357487</v>
          </cell>
        </row>
        <row r="245">
          <cell r="D245">
            <v>59650</v>
          </cell>
          <cell r="E245">
            <v>357816</v>
          </cell>
        </row>
        <row r="246">
          <cell r="D246">
            <v>66969</v>
          </cell>
          <cell r="E246">
            <v>373754</v>
          </cell>
        </row>
        <row r="247">
          <cell r="D247">
            <v>66972</v>
          </cell>
          <cell r="E247">
            <v>373755</v>
          </cell>
        </row>
        <row r="248">
          <cell r="D248">
            <v>5595776</v>
          </cell>
          <cell r="E248">
            <v>381491</v>
          </cell>
        </row>
        <row r="249">
          <cell r="D249">
            <v>51000</v>
          </cell>
          <cell r="E249">
            <v>383557</v>
          </cell>
        </row>
        <row r="250">
          <cell r="D250">
            <v>67082</v>
          </cell>
          <cell r="E250">
            <v>384031</v>
          </cell>
        </row>
        <row r="251">
          <cell r="D251">
            <v>67086</v>
          </cell>
          <cell r="E251">
            <v>384034</v>
          </cell>
        </row>
        <row r="252">
          <cell r="D252">
            <v>62585</v>
          </cell>
          <cell r="E252">
            <v>384035</v>
          </cell>
        </row>
        <row r="253">
          <cell r="D253">
            <v>62479</v>
          </cell>
          <cell r="E253">
            <v>385734</v>
          </cell>
        </row>
        <row r="254">
          <cell r="D254">
            <v>68654</v>
          </cell>
          <cell r="E254">
            <v>388419</v>
          </cell>
        </row>
        <row r="255">
          <cell r="D255">
            <v>5743076</v>
          </cell>
          <cell r="E255">
            <v>389992</v>
          </cell>
        </row>
        <row r="256">
          <cell r="D256">
            <v>63059</v>
          </cell>
          <cell r="E256">
            <v>390007</v>
          </cell>
        </row>
        <row r="257">
          <cell r="D257">
            <v>66950</v>
          </cell>
          <cell r="E257">
            <v>390928</v>
          </cell>
        </row>
        <row r="258">
          <cell r="D258">
            <v>58585</v>
          </cell>
          <cell r="E258">
            <v>396514</v>
          </cell>
        </row>
        <row r="259">
          <cell r="D259">
            <v>766</v>
          </cell>
          <cell r="E259">
            <v>508598</v>
          </cell>
        </row>
        <row r="260">
          <cell r="D260">
            <v>850</v>
          </cell>
          <cell r="E260">
            <v>521005</v>
          </cell>
        </row>
        <row r="261">
          <cell r="D261">
            <v>54080</v>
          </cell>
          <cell r="E261">
            <v>623090</v>
          </cell>
        </row>
        <row r="262">
          <cell r="D262">
            <v>58299</v>
          </cell>
          <cell r="E262">
            <v>709906</v>
          </cell>
        </row>
        <row r="263">
          <cell r="D263">
            <v>62669</v>
          </cell>
          <cell r="E263">
            <v>709918</v>
          </cell>
        </row>
        <row r="264">
          <cell r="D264">
            <v>62715</v>
          </cell>
          <cell r="E264">
            <v>709924</v>
          </cell>
        </row>
        <row r="265">
          <cell r="D265">
            <v>51276</v>
          </cell>
          <cell r="E265">
            <v>729798</v>
          </cell>
        </row>
        <row r="266">
          <cell r="D266">
            <v>51950</v>
          </cell>
          <cell r="E266">
            <v>729806</v>
          </cell>
        </row>
        <row r="267">
          <cell r="D267">
            <v>81</v>
          </cell>
          <cell r="E267">
            <v>729814</v>
          </cell>
        </row>
        <row r="268">
          <cell r="D268">
            <v>53894</v>
          </cell>
          <cell r="E268">
            <v>752293</v>
          </cell>
        </row>
        <row r="269">
          <cell r="D269">
            <v>57243</v>
          </cell>
          <cell r="E269">
            <v>760132</v>
          </cell>
        </row>
        <row r="270">
          <cell r="D270">
            <v>50462</v>
          </cell>
          <cell r="E270">
            <v>780412</v>
          </cell>
        </row>
        <row r="271">
          <cell r="D271" t="str">
            <v>52036/R</v>
          </cell>
          <cell r="E271">
            <v>786010</v>
          </cell>
        </row>
        <row r="272">
          <cell r="D272">
            <v>50459</v>
          </cell>
          <cell r="E272">
            <v>800347</v>
          </cell>
        </row>
        <row r="273">
          <cell r="D273">
            <v>50515</v>
          </cell>
          <cell r="E273">
            <v>800350</v>
          </cell>
        </row>
        <row r="274">
          <cell r="D274" t="str">
            <v>50598BU</v>
          </cell>
          <cell r="E274">
            <v>800353</v>
          </cell>
        </row>
        <row r="275">
          <cell r="D275">
            <v>62506</v>
          </cell>
          <cell r="E275">
            <v>800365</v>
          </cell>
        </row>
        <row r="276">
          <cell r="D276">
            <v>66436</v>
          </cell>
          <cell r="E276">
            <v>800371</v>
          </cell>
        </row>
        <row r="277">
          <cell r="D277">
            <v>57266</v>
          </cell>
          <cell r="E277">
            <v>804005</v>
          </cell>
        </row>
        <row r="278">
          <cell r="D278">
            <v>94</v>
          </cell>
          <cell r="E278">
            <v>804914</v>
          </cell>
        </row>
        <row r="279">
          <cell r="D279">
            <v>108</v>
          </cell>
          <cell r="E279">
            <v>828905</v>
          </cell>
        </row>
        <row r="280">
          <cell r="D280">
            <v>50512</v>
          </cell>
          <cell r="E280">
            <v>887844</v>
          </cell>
        </row>
        <row r="281">
          <cell r="D281">
            <v>58253</v>
          </cell>
          <cell r="E281">
            <v>932467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workbookViewId="0">
      <selection sqref="A1:G1"/>
    </sheetView>
  </sheetViews>
  <sheetFormatPr defaultRowHeight="12.75" x14ac:dyDescent="0.2"/>
  <cols>
    <col min="1" max="1" width="43.1640625" customWidth="1"/>
    <col min="2" max="3" width="11.5" customWidth="1"/>
    <col min="4" max="4" width="18.6640625" customWidth="1"/>
    <col min="5" max="5" width="1.1640625" customWidth="1"/>
    <col min="6" max="6" width="38.5" customWidth="1"/>
    <col min="7" max="7" width="10.5" customWidth="1"/>
    <col min="8" max="8" width="9.33203125" customWidth="1"/>
  </cols>
  <sheetData>
    <row r="1" spans="1:8" ht="13.5" customHeight="1" x14ac:dyDescent="0.2">
      <c r="A1" s="21" t="s">
        <v>0</v>
      </c>
      <c r="B1" s="22"/>
      <c r="C1" s="22"/>
      <c r="D1" s="22"/>
      <c r="E1" s="22"/>
      <c r="F1" s="22"/>
      <c r="G1" s="23"/>
      <c r="H1" s="1"/>
    </row>
    <row r="2" spans="1:8" ht="12" customHeight="1" x14ac:dyDescent="0.2">
      <c r="A2" s="16" t="s">
        <v>1</v>
      </c>
      <c r="B2" s="18"/>
      <c r="C2" s="18"/>
      <c r="D2" s="17"/>
      <c r="E2" s="16" t="s">
        <v>2</v>
      </c>
      <c r="F2" s="18"/>
      <c r="G2" s="17"/>
      <c r="H2" s="1"/>
    </row>
    <row r="3" spans="1:8" ht="12" customHeight="1" x14ac:dyDescent="0.2">
      <c r="A3" s="9" t="s">
        <v>3</v>
      </c>
      <c r="B3" s="4" t="s">
        <v>4</v>
      </c>
      <c r="C3" s="4" t="s">
        <v>50</v>
      </c>
      <c r="D3" s="4" t="s">
        <v>5</v>
      </c>
      <c r="E3" s="31" t="s">
        <v>3</v>
      </c>
      <c r="F3" s="32"/>
      <c r="G3" s="4" t="s">
        <v>4</v>
      </c>
      <c r="H3" s="1"/>
    </row>
    <row r="4" spans="1:8" ht="12" customHeight="1" x14ac:dyDescent="0.2">
      <c r="A4" s="2" t="s">
        <v>6</v>
      </c>
      <c r="B4" s="3">
        <v>64931</v>
      </c>
      <c r="C4" s="3">
        <f>VLOOKUP(B4,'[1]Vendor Pricing Updat'!$D$1:$E$65536,2,FALSE)</f>
        <v>248657</v>
      </c>
      <c r="D4" s="15" t="s">
        <v>7</v>
      </c>
      <c r="E4" s="27" t="s">
        <v>8</v>
      </c>
      <c r="F4" s="28"/>
      <c r="G4" s="6">
        <v>58297</v>
      </c>
      <c r="H4" s="1"/>
    </row>
    <row r="5" spans="1:8" ht="12" customHeight="1" x14ac:dyDescent="0.2">
      <c r="A5" s="2" t="s">
        <v>9</v>
      </c>
      <c r="B5" s="3">
        <v>64933</v>
      </c>
      <c r="C5" s="3">
        <f>VLOOKUP(B5,'[1]Vendor Pricing Updat'!$D$1:$E$65536,2,FALSE)</f>
        <v>248656</v>
      </c>
      <c r="D5" s="4" t="s">
        <v>7</v>
      </c>
      <c r="E5" s="27" t="s">
        <v>8</v>
      </c>
      <c r="F5" s="28"/>
      <c r="G5" s="6">
        <v>58297</v>
      </c>
      <c r="H5" s="1"/>
    </row>
    <row r="6" spans="1:8" ht="12" customHeight="1" x14ac:dyDescent="0.2">
      <c r="A6" s="2" t="s">
        <v>10</v>
      </c>
      <c r="B6" s="3">
        <v>64898</v>
      </c>
      <c r="C6" s="3">
        <f>VLOOKUP(B6,'[1]Vendor Pricing Updat'!$D$1:$E$65536,2,FALSE)</f>
        <v>248696</v>
      </c>
      <c r="D6" s="4" t="s">
        <v>7</v>
      </c>
      <c r="E6" s="27" t="s">
        <v>11</v>
      </c>
      <c r="F6" s="28"/>
      <c r="G6" s="6">
        <v>64895</v>
      </c>
      <c r="H6" s="1"/>
    </row>
    <row r="7" spans="1:8" ht="12" customHeight="1" x14ac:dyDescent="0.2">
      <c r="A7" s="2" t="s">
        <v>12</v>
      </c>
      <c r="B7" s="3">
        <v>64905</v>
      </c>
      <c r="C7" s="3">
        <f>VLOOKUP(B7,'[1]Vendor Pricing Updat'!$D$1:$E$65536,2,FALSE)</f>
        <v>248663</v>
      </c>
      <c r="D7" s="4" t="s">
        <v>7</v>
      </c>
      <c r="E7" s="27" t="s">
        <v>13</v>
      </c>
      <c r="F7" s="28"/>
      <c r="G7" s="6">
        <v>58303</v>
      </c>
      <c r="H7" s="1"/>
    </row>
    <row r="8" spans="1:8" ht="12" customHeight="1" x14ac:dyDescent="0.2">
      <c r="A8" s="2" t="s">
        <v>14</v>
      </c>
      <c r="B8" s="3">
        <v>64907</v>
      </c>
      <c r="C8" s="3">
        <f>VLOOKUP(B8,'[1]Vendor Pricing Updat'!$D$1:$E$65536,2,FALSE)</f>
        <v>248662</v>
      </c>
      <c r="D8" s="4" t="s">
        <v>7</v>
      </c>
      <c r="E8" s="27" t="s">
        <v>13</v>
      </c>
      <c r="F8" s="28"/>
      <c r="G8" s="6">
        <v>58303</v>
      </c>
      <c r="H8" s="1"/>
    </row>
    <row r="9" spans="1:8" ht="12" customHeight="1" x14ac:dyDescent="0.2">
      <c r="A9" s="2" t="s">
        <v>15</v>
      </c>
      <c r="B9" s="3">
        <v>68232</v>
      </c>
      <c r="C9" s="3">
        <f>VLOOKUP(B9,'[1]Vendor Pricing Updat'!$D$1:$E$65536,2,FALSE)</f>
        <v>356393</v>
      </c>
      <c r="D9" s="4" t="s">
        <v>16</v>
      </c>
      <c r="E9" s="27" t="s">
        <v>17</v>
      </c>
      <c r="F9" s="28"/>
      <c r="G9" s="6">
        <v>68234</v>
      </c>
      <c r="H9" s="1"/>
    </row>
    <row r="10" spans="1:8" ht="12" customHeight="1" x14ac:dyDescent="0.2">
      <c r="A10" s="2" t="s">
        <v>18</v>
      </c>
      <c r="B10" s="3">
        <v>64929</v>
      </c>
      <c r="C10" s="3">
        <f>VLOOKUP(B10,'[1]Vendor Pricing Updat'!$D$1:$E$65536,2,FALSE)</f>
        <v>248675</v>
      </c>
      <c r="D10" s="4" t="s">
        <v>7</v>
      </c>
      <c r="E10" s="29" t="s">
        <v>19</v>
      </c>
      <c r="F10" s="30"/>
      <c r="G10" s="14">
        <v>64922</v>
      </c>
      <c r="H10" s="1"/>
    </row>
    <row r="11" spans="1:8" ht="12" customHeight="1" x14ac:dyDescent="0.2">
      <c r="A11" s="2" t="s">
        <v>20</v>
      </c>
      <c r="B11" s="3">
        <v>62675</v>
      </c>
      <c r="C11" s="3">
        <f>VLOOKUP(B11,'[1]Vendor Pricing Updat'!$D$1:$E$65536,2,FALSE)</f>
        <v>197950</v>
      </c>
      <c r="D11" s="4" t="s">
        <v>7</v>
      </c>
      <c r="E11" s="27" t="s">
        <v>21</v>
      </c>
      <c r="F11" s="28"/>
      <c r="G11" s="6">
        <v>62677</v>
      </c>
      <c r="H11" s="1"/>
    </row>
    <row r="12" spans="1:8" ht="12" customHeight="1" x14ac:dyDescent="0.2">
      <c r="A12" s="2" t="s">
        <v>22</v>
      </c>
      <c r="B12" s="3">
        <v>62689</v>
      </c>
      <c r="C12" s="3">
        <f>VLOOKUP(B12,'[1]Vendor Pricing Updat'!$D$1:$E$65536,2,FALSE)</f>
        <v>197957</v>
      </c>
      <c r="D12" s="4" t="s">
        <v>7</v>
      </c>
      <c r="E12" s="27" t="s">
        <v>23</v>
      </c>
      <c r="F12" s="28"/>
      <c r="G12" s="6">
        <v>62681</v>
      </c>
      <c r="H12" s="1"/>
    </row>
    <row r="13" spans="1:8" ht="12" customHeight="1" x14ac:dyDescent="0.2">
      <c r="A13" s="2" t="s">
        <v>24</v>
      </c>
      <c r="B13" s="3">
        <v>62667</v>
      </c>
      <c r="C13" s="3">
        <f>VLOOKUP(B13,'[1]Vendor Pricing Updat'!$D$1:$E$65536,2,FALSE)</f>
        <v>197955</v>
      </c>
      <c r="D13" s="15" t="s">
        <v>7</v>
      </c>
      <c r="E13" s="27" t="s">
        <v>25</v>
      </c>
      <c r="F13" s="28"/>
      <c r="G13" s="6">
        <v>62683</v>
      </c>
      <c r="H13" s="1"/>
    </row>
    <row r="14" spans="1:8" ht="12" customHeight="1" x14ac:dyDescent="0.2">
      <c r="A14" s="2" t="s">
        <v>26</v>
      </c>
      <c r="B14" s="3">
        <v>68048</v>
      </c>
      <c r="C14" s="3">
        <f>VLOOKUP(B14,'[1]Vendor Pricing Updat'!$D$1:$E$65536,2,FALSE)</f>
        <v>334516</v>
      </c>
      <c r="D14" s="4" t="s">
        <v>7</v>
      </c>
      <c r="E14" s="27" t="s">
        <v>27</v>
      </c>
      <c r="F14" s="28"/>
      <c r="G14" s="6">
        <v>64809</v>
      </c>
      <c r="H14" s="1"/>
    </row>
    <row r="15" spans="1:8" ht="12" customHeight="1" x14ac:dyDescent="0.2">
      <c r="A15" s="2" t="s">
        <v>28</v>
      </c>
      <c r="B15" s="3">
        <v>62713</v>
      </c>
      <c r="C15" s="3">
        <f>VLOOKUP(B15,'[1]Vendor Pricing Updat'!$D$1:$E$65536,2,FALSE)</f>
        <v>197983</v>
      </c>
      <c r="D15" s="15" t="s">
        <v>16</v>
      </c>
      <c r="E15" s="27" t="s">
        <v>29</v>
      </c>
      <c r="F15" s="28"/>
      <c r="G15" s="6">
        <v>62715</v>
      </c>
      <c r="H15" s="1"/>
    </row>
    <row r="16" spans="1:8" ht="12" customHeight="1" x14ac:dyDescent="0.2">
      <c r="A16" s="2" t="s">
        <v>30</v>
      </c>
      <c r="B16" s="3">
        <v>64820</v>
      </c>
      <c r="C16" s="3">
        <f>VLOOKUP(B16,'[1]Vendor Pricing Updat'!$D$1:$E$65536,2,FALSE)</f>
        <v>248651</v>
      </c>
      <c r="D16" s="4" t="s">
        <v>31</v>
      </c>
      <c r="E16" s="27" t="s">
        <v>32</v>
      </c>
      <c r="F16" s="28"/>
      <c r="G16" s="6">
        <v>64832</v>
      </c>
      <c r="H16" s="1"/>
    </row>
    <row r="17" spans="1:8" ht="12" customHeight="1" x14ac:dyDescent="0.2">
      <c r="A17" s="2" t="s">
        <v>33</v>
      </c>
      <c r="B17" s="3">
        <v>63081</v>
      </c>
      <c r="C17" s="3">
        <f>VLOOKUP(B17,'[1]Vendor Pricing Updat'!$D$1:$E$65536,2,FALSE)</f>
        <v>216400</v>
      </c>
      <c r="D17" s="4" t="s">
        <v>16</v>
      </c>
      <c r="E17" s="27" t="s">
        <v>29</v>
      </c>
      <c r="F17" s="28"/>
      <c r="G17" s="6">
        <v>62715</v>
      </c>
      <c r="H17" s="1"/>
    </row>
    <row r="18" spans="1:8" ht="12" customHeight="1" x14ac:dyDescent="0.2">
      <c r="A18" s="16" t="s">
        <v>1</v>
      </c>
      <c r="B18" s="18"/>
      <c r="C18" s="18"/>
      <c r="D18" s="17"/>
      <c r="E18" s="19" t="s">
        <v>34</v>
      </c>
      <c r="F18" s="24"/>
      <c r="G18" s="20"/>
      <c r="H18" s="1"/>
    </row>
    <row r="19" spans="1:8" ht="12" customHeight="1" x14ac:dyDescent="0.2">
      <c r="A19" s="10" t="s">
        <v>35</v>
      </c>
      <c r="B19" s="4" t="s">
        <v>4</v>
      </c>
      <c r="C19" s="4" t="s">
        <v>50</v>
      </c>
      <c r="D19" s="4" t="s">
        <v>5</v>
      </c>
      <c r="E19" s="25" t="s">
        <v>35</v>
      </c>
      <c r="F19" s="26"/>
      <c r="G19" s="4" t="s">
        <v>4</v>
      </c>
      <c r="H19" s="1"/>
    </row>
    <row r="20" spans="1:8" ht="12" customHeight="1" x14ac:dyDescent="0.2">
      <c r="A20" s="2" t="s">
        <v>36</v>
      </c>
      <c r="B20" s="4" t="s">
        <v>37</v>
      </c>
      <c r="C20" s="3" t="e">
        <f>VLOOKUP(B20,'[1]Vendor Pricing Updat'!$D$1:$E$65536,2,FALSE)</f>
        <v>#N/A</v>
      </c>
      <c r="D20" s="4" t="s">
        <v>37</v>
      </c>
      <c r="E20" s="27" t="s">
        <v>38</v>
      </c>
      <c r="F20" s="28"/>
      <c r="G20" s="7" t="s">
        <v>38</v>
      </c>
      <c r="H20" s="1"/>
    </row>
    <row r="21" spans="1:8" ht="13.5" customHeight="1" x14ac:dyDescent="0.2">
      <c r="A21" s="21" t="s">
        <v>39</v>
      </c>
      <c r="B21" s="22"/>
      <c r="C21" s="22"/>
      <c r="D21" s="22"/>
      <c r="E21" s="22"/>
      <c r="F21" s="22"/>
      <c r="G21" s="23"/>
      <c r="H21" s="1"/>
    </row>
    <row r="22" spans="1:8" ht="12" customHeight="1" x14ac:dyDescent="0.2">
      <c r="A22" s="16" t="s">
        <v>1</v>
      </c>
      <c r="B22" s="18"/>
      <c r="C22" s="18"/>
      <c r="D22" s="18"/>
      <c r="E22" s="17"/>
      <c r="F22" s="19" t="s">
        <v>34</v>
      </c>
      <c r="G22" s="20"/>
      <c r="H22" s="1"/>
    </row>
    <row r="23" spans="1:8" ht="12.95" customHeight="1" x14ac:dyDescent="0.2">
      <c r="A23" s="9" t="s">
        <v>3</v>
      </c>
      <c r="B23" s="11" t="s">
        <v>4</v>
      </c>
      <c r="C23" s="33" t="s">
        <v>50</v>
      </c>
      <c r="D23" s="16" t="s">
        <v>5</v>
      </c>
      <c r="E23" s="17"/>
      <c r="F23" s="12" t="s">
        <v>3</v>
      </c>
      <c r="G23" s="4" t="s">
        <v>4</v>
      </c>
      <c r="H23" s="1"/>
    </row>
    <row r="24" spans="1:8" ht="12" customHeight="1" x14ac:dyDescent="0.2">
      <c r="A24" s="2" t="s">
        <v>40</v>
      </c>
      <c r="B24" s="8">
        <v>64913</v>
      </c>
      <c r="C24" s="3">
        <f>VLOOKUP(B24,'[1]Vendor Pricing Updat'!$D$1:$E$65536,2,FALSE)</f>
        <v>248672</v>
      </c>
      <c r="D24" s="16" t="s">
        <v>41</v>
      </c>
      <c r="E24" s="17"/>
      <c r="F24" s="5" t="s">
        <v>42</v>
      </c>
      <c r="G24" s="6">
        <v>62671</v>
      </c>
      <c r="H24" s="1"/>
    </row>
    <row r="25" spans="1:8" ht="12" customHeight="1" x14ac:dyDescent="0.2">
      <c r="A25" s="2" t="s">
        <v>43</v>
      </c>
      <c r="B25" s="8">
        <v>64759</v>
      </c>
      <c r="C25" s="3">
        <f>VLOOKUP(B25,'[1]Vendor Pricing Updat'!$D$1:$E$65536,2,FALSE)</f>
        <v>248639</v>
      </c>
      <c r="D25" s="16" t="s">
        <v>41</v>
      </c>
      <c r="E25" s="17"/>
      <c r="F25" s="5" t="s">
        <v>44</v>
      </c>
      <c r="G25" s="6">
        <v>62685</v>
      </c>
      <c r="H25" s="1"/>
    </row>
    <row r="26" spans="1:8" ht="12" customHeight="1" x14ac:dyDescent="0.2">
      <c r="A26" s="2" t="s">
        <v>45</v>
      </c>
      <c r="B26" s="8">
        <v>64798</v>
      </c>
      <c r="C26" s="3">
        <f>VLOOKUP(B26,'[1]Vendor Pricing Updat'!$D$1:$E$65536,2,FALSE)</f>
        <v>248667</v>
      </c>
      <c r="D26" s="16" t="s">
        <v>16</v>
      </c>
      <c r="E26" s="17"/>
      <c r="F26" s="5" t="s">
        <v>46</v>
      </c>
      <c r="G26" s="6">
        <v>62585</v>
      </c>
      <c r="H26" s="1"/>
    </row>
    <row r="27" spans="1:8" ht="12" customHeight="1" x14ac:dyDescent="0.2">
      <c r="A27" s="16" t="s">
        <v>1</v>
      </c>
      <c r="B27" s="18"/>
      <c r="C27" s="18"/>
      <c r="D27" s="18"/>
      <c r="E27" s="17"/>
      <c r="F27" s="19" t="s">
        <v>34</v>
      </c>
      <c r="G27" s="20"/>
      <c r="H27" s="1"/>
    </row>
    <row r="28" spans="1:8" ht="12" customHeight="1" x14ac:dyDescent="0.2">
      <c r="A28" s="10" t="s">
        <v>35</v>
      </c>
      <c r="B28" s="11" t="s">
        <v>4</v>
      </c>
      <c r="C28" s="33" t="s">
        <v>50</v>
      </c>
      <c r="D28" s="16" t="s">
        <v>5</v>
      </c>
      <c r="E28" s="17"/>
      <c r="F28" s="13" t="s">
        <v>35</v>
      </c>
      <c r="G28" s="4" t="s">
        <v>4</v>
      </c>
      <c r="H28" s="1"/>
    </row>
    <row r="29" spans="1:8" ht="12" customHeight="1" x14ac:dyDescent="0.2">
      <c r="A29" s="2" t="s">
        <v>47</v>
      </c>
      <c r="B29" s="8">
        <v>66273</v>
      </c>
      <c r="C29" s="3">
        <f>VLOOKUP(B29,'[1]Vendor Pricing Updat'!$D$1:$E$65536,2,FALSE)</f>
        <v>298590</v>
      </c>
      <c r="D29" s="16" t="s">
        <v>41</v>
      </c>
      <c r="E29" s="17"/>
      <c r="F29" s="5" t="s">
        <v>48</v>
      </c>
      <c r="G29" s="6">
        <v>56585</v>
      </c>
      <c r="H29" s="1"/>
    </row>
    <row r="30" spans="1:8" ht="12" customHeight="1" x14ac:dyDescent="0.2">
      <c r="A30" s="2" t="s">
        <v>49</v>
      </c>
      <c r="B30" s="8">
        <v>66275</v>
      </c>
      <c r="C30" s="3">
        <f>VLOOKUP(B30,'[1]Vendor Pricing Updat'!$D$1:$E$65536,2,FALSE)</f>
        <v>298597</v>
      </c>
      <c r="D30" s="16" t="s">
        <v>41</v>
      </c>
      <c r="E30" s="17"/>
      <c r="F30" s="5" t="s">
        <v>48</v>
      </c>
      <c r="G30" s="6">
        <v>56585</v>
      </c>
      <c r="H30" s="1"/>
    </row>
  </sheetData>
  <mergeCells count="34">
    <mergeCell ref="A1:G1"/>
    <mergeCell ref="A2:D2"/>
    <mergeCell ref="E2:G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A21:G21"/>
    <mergeCell ref="A18:D18"/>
    <mergeCell ref="E18:G18"/>
    <mergeCell ref="E19:F19"/>
    <mergeCell ref="E20:F20"/>
    <mergeCell ref="A22:E22"/>
    <mergeCell ref="F22:G22"/>
    <mergeCell ref="D23:E23"/>
    <mergeCell ref="D24:E24"/>
    <mergeCell ref="D25:E25"/>
    <mergeCell ref="D30:E30"/>
    <mergeCell ref="D26:E26"/>
    <mergeCell ref="A27:E27"/>
    <mergeCell ref="F27:G27"/>
    <mergeCell ref="D28:E28"/>
    <mergeCell ref="D29:E2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007F4BF834D147A37B574C1DE049C1" ma:contentTypeVersion="16" ma:contentTypeDescription="Create a new document." ma:contentTypeScope="" ma:versionID="2820ee63cdb938446de220e4dae2a5ef">
  <xsd:schema xmlns:xsd="http://www.w3.org/2001/XMLSchema" xmlns:xs="http://www.w3.org/2001/XMLSchema" xmlns:p="http://schemas.microsoft.com/office/2006/metadata/properties" xmlns:ns3="bfacd312-48b9-4cda-bf04-8f8f0f8a028d" xmlns:ns4="9627a3d1-f703-4538-85ed-5e74caea82d8" targetNamespace="http://schemas.microsoft.com/office/2006/metadata/properties" ma:root="true" ma:fieldsID="aaeb1d371b5064aac3ffbb3edff439b2" ns3:_="" ns4:_="">
    <xsd:import namespace="bfacd312-48b9-4cda-bf04-8f8f0f8a028d"/>
    <xsd:import namespace="9627a3d1-f703-4538-85ed-5e74caea82d8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SystemTags" minOccurs="0"/>
                <xsd:element ref="ns3:MediaServiceSearchProperties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acd312-48b9-4cda-bf04-8f8f0f8a028d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7a3d1-f703-4538-85ed-5e74caea82d8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facd312-48b9-4cda-bf04-8f8f0f8a028d" xsi:nil="true"/>
  </documentManagement>
</p:properties>
</file>

<file path=customXml/itemProps1.xml><?xml version="1.0" encoding="utf-8"?>
<ds:datastoreItem xmlns:ds="http://schemas.openxmlformats.org/officeDocument/2006/customXml" ds:itemID="{E6F43A3F-9229-4578-A3E9-1BA049C440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acd312-48b9-4cda-bf04-8f8f0f8a028d"/>
    <ds:schemaRef ds:uri="9627a3d1-f703-4538-85ed-5e74caea8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981757-1C2C-4F27-870B-414F150596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97D74B-86BE-41D1-8EE3-B958336F597D}">
  <ds:schemaRefs>
    <ds:schemaRef ds:uri="http://purl.org/dc/elements/1.1/"/>
    <ds:schemaRef ds:uri="bfacd312-48b9-4cda-bf04-8f8f0f8a028d"/>
    <ds:schemaRef ds:uri="9627a3d1-f703-4538-85ed-5e74caea82d8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February 2011</dc:title>
  <dc:creator>Anthony Lagani</dc:creator>
  <cp:lastModifiedBy>Jamie Miller</cp:lastModifiedBy>
  <dcterms:created xsi:type="dcterms:W3CDTF">2024-10-03T12:55:48Z</dcterms:created>
  <dcterms:modified xsi:type="dcterms:W3CDTF">2024-10-04T18:11:30Z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2024-10-03T00:00:00Z</vt:filetime>
  </property>
  <property fmtid="{D5CDD505-2E9C-101B-9397-08002B2CF9AE}" pid="3" name="Creator">
    <vt:lpwstr>Microsoft® Word for Microsoft 365</vt:lpwstr>
  </property>
  <property fmtid="{D5CDD505-2E9C-101B-9397-08002B2CF9AE}" pid="4" name="LastSaved">
    <vt:filetime>2024-10-03T00:00:00Z</vt:filetime>
  </property>
  <property fmtid="{D5CDD505-2E9C-101B-9397-08002B2CF9AE}" pid="5" name="Producer">
    <vt:lpwstr>Microsoft® Word for Microsoft 365</vt:lpwstr>
  </property>
  <property fmtid="{D5CDD505-2E9C-101B-9397-08002B2CF9AE}" pid="6" name="ContentTypeId">
    <vt:lpwstr>0x0101000F007F4BF834D147A37B574C1DE049C1</vt:lpwstr>
  </property>
</Properties>
</file>