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braunnam-my.sharepoint.com/personal/sarah_brook_bbraunusa_com/Documents/Distributors/Concordance/Allocation Reports/"/>
    </mc:Choice>
  </mc:AlternateContent>
  <xr:revisionPtr revIDLastSave="0" documentId="8_{FD541297-B4D8-40AA-A0EF-6C37CD688209}" xr6:coauthVersionLast="47" xr6:coauthVersionMax="47" xr10:uidLastSave="{00000000-0000-0000-0000-000000000000}"/>
  <bookViews>
    <workbookView xWindow="28690" yWindow="-110" windowWidth="29020" windowHeight="15700" xr2:uid="{E2DC8101-C0B9-49D8-A23D-14C0DDFE3CF1}"/>
  </bookViews>
  <sheets>
    <sheet name="SAP" sheetId="1" r:id="rId1"/>
  </sheets>
  <externalReferences>
    <externalReference r:id="rId2"/>
  </externalReferences>
  <definedNames>
    <definedName name="_xlnm._FilterDatabase" localSheetId="0" hidden="1">SAP!$A$5:$O$60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</calcChain>
</file>

<file path=xl/sharedStrings.xml><?xml version="1.0" encoding="utf-8"?>
<sst xmlns="http://schemas.openxmlformats.org/spreadsheetml/2006/main" count="403" uniqueCount="121">
  <si>
    <t>08/2025</t>
  </si>
  <si>
    <t>CA</t>
  </si>
  <si>
    <t>354221</t>
  </si>
  <si>
    <t>08021354221</t>
  </si>
  <si>
    <t/>
  </si>
  <si>
    <t>OH</t>
  </si>
  <si>
    <t>NJ</t>
  </si>
  <si>
    <t>MO</t>
  </si>
  <si>
    <t>MI</t>
  </si>
  <si>
    <t>CHICAGO</t>
  </si>
  <si>
    <t>IL</t>
  </si>
  <si>
    <t>4617100V-02</t>
  </si>
  <si>
    <t>08021000377</t>
  </si>
  <si>
    <t>S4500</t>
  </si>
  <si>
    <t>00264450000</t>
  </si>
  <si>
    <t>S4600</t>
  </si>
  <si>
    <t>00264446000</t>
  </si>
  <si>
    <t>S4603</t>
  </si>
  <si>
    <t>00264446030</t>
  </si>
  <si>
    <t>S9333</t>
  </si>
  <si>
    <t>00264193310</t>
  </si>
  <si>
    <t>8/4 INCR TO 100% ALLOC</t>
  </si>
  <si>
    <t>513540</t>
  </si>
  <si>
    <t>08021513540</t>
  </si>
  <si>
    <t>2112349</t>
  </si>
  <si>
    <t>08021212349</t>
  </si>
  <si>
    <t>D5353-5224</t>
  </si>
  <si>
    <t>00264553532</t>
  </si>
  <si>
    <t>SD</t>
  </si>
  <si>
    <t>412014</t>
  </si>
  <si>
    <t>08021412014</t>
  </si>
  <si>
    <t>413500</t>
  </si>
  <si>
    <t>08021413500</t>
  </si>
  <si>
    <t>412113</t>
  </si>
  <si>
    <t>08021412113</t>
  </si>
  <si>
    <t>415030</t>
  </si>
  <si>
    <t>08021415030</t>
  </si>
  <si>
    <t>TN</t>
  </si>
  <si>
    <t>313003</t>
  </si>
  <si>
    <t>08021313003</t>
  </si>
  <si>
    <t>354218</t>
  </si>
  <si>
    <t>08021354218</t>
  </si>
  <si>
    <t>2112359</t>
  </si>
  <si>
    <t>08021212359</t>
  </si>
  <si>
    <t>2112360</t>
  </si>
  <si>
    <t>08021212360</t>
  </si>
  <si>
    <t>2112361</t>
  </si>
  <si>
    <t>08021212361</t>
  </si>
  <si>
    <t>2112365</t>
  </si>
  <si>
    <t>08021212365</t>
  </si>
  <si>
    <t>4242000-02</t>
  </si>
  <si>
    <t>08021424200</t>
  </si>
  <si>
    <t>4242002-02</t>
  </si>
  <si>
    <t>08021424202</t>
  </si>
  <si>
    <t>4242004-02</t>
  </si>
  <si>
    <t>08021424204</t>
  </si>
  <si>
    <t>4242006-02</t>
  </si>
  <si>
    <t>08021424206</t>
  </si>
  <si>
    <t>4242008-02</t>
  </si>
  <si>
    <t>08021424298</t>
  </si>
  <si>
    <t>4242010-02</t>
  </si>
  <si>
    <t>08021424210</t>
  </si>
  <si>
    <t>4242012-02</t>
  </si>
  <si>
    <t>08021424212</t>
  </si>
  <si>
    <t>4242014-02</t>
  </si>
  <si>
    <t>08021424214</t>
  </si>
  <si>
    <t>V4500</t>
  </si>
  <si>
    <t>00264917020</t>
  </si>
  <si>
    <t>IN</t>
  </si>
  <si>
    <t>EARTH CITY</t>
  </si>
  <si>
    <t>NC</t>
  </si>
  <si>
    <t>SIOUX FALLS</t>
  </si>
  <si>
    <t>ID</t>
  </si>
  <si>
    <t>WV</t>
  </si>
  <si>
    <t>EDISON</t>
  </si>
  <si>
    <t>SHELBYVILLE</t>
  </si>
  <si>
    <t>ANDERSONVILLE</t>
  </si>
  <si>
    <t>20953932</t>
  </si>
  <si>
    <t>KALAMAZOO</t>
  </si>
  <si>
    <t>20953933</t>
  </si>
  <si>
    <t>7/17 1 ONE-TIME ONLY PER ARF-15301</t>
  </si>
  <si>
    <t>20953937</t>
  </si>
  <si>
    <t>MOCKSVILLE</t>
  </si>
  <si>
    <t>20953938</t>
  </si>
  <si>
    <t>NAMPA</t>
  </si>
  <si>
    <t>20953944</t>
  </si>
  <si>
    <t>RIVERSIDE</t>
  </si>
  <si>
    <t>20953980</t>
  </si>
  <si>
    <t>20953984</t>
  </si>
  <si>
    <t>MILLWOOD</t>
  </si>
  <si>
    <t>20953985</t>
  </si>
  <si>
    <t>7/31 2(3)</t>
  </si>
  <si>
    <t>7/31 2(4)</t>
  </si>
  <si>
    <t>7/31 21(42)</t>
  </si>
  <si>
    <t>7/31 46(91)</t>
  </si>
  <si>
    <t>7/31 4(8)</t>
  </si>
  <si>
    <t>7/31 1(1)</t>
  </si>
  <si>
    <t>7/31 11(21)</t>
  </si>
  <si>
    <t>20953986</t>
  </si>
  <si>
    <t>TIFFIN</t>
  </si>
  <si>
    <t>20953987</t>
  </si>
  <si>
    <t>20954047</t>
  </si>
  <si>
    <t>20954055</t>
  </si>
  <si>
    <t>Monthly Allocation Period</t>
  </si>
  <si>
    <t>B. Braun Distributor  Account Number</t>
  </si>
  <si>
    <t xml:space="preserve"> DC        Number</t>
  </si>
  <si>
    <t>Distributor /                                        Distributor Distribution Center</t>
  </si>
  <si>
    <t>Distributor        DC City</t>
  </si>
  <si>
    <t>DC State</t>
  </si>
  <si>
    <t>Distributor         B. Braun Reorder # / Category #</t>
  </si>
  <si>
    <t>B. Braun         Product Reorder     Number</t>
  </si>
  <si>
    <t>B. Braun Product                NDC               Number</t>
  </si>
  <si>
    <r>
      <t>Monthly  Allocations             (</t>
    </r>
    <r>
      <rPr>
        <b/>
        <u/>
        <sz val="9"/>
        <color theme="0"/>
        <rFont val="Aptos Narrow"/>
        <family val="2"/>
        <scheme val="minor"/>
      </rPr>
      <t>Case</t>
    </r>
    <r>
      <rPr>
        <b/>
        <sz val="9"/>
        <color theme="0"/>
        <rFont val="Aptos Narrow"/>
        <family val="2"/>
        <scheme val="minor"/>
      </rPr>
      <t>)</t>
    </r>
  </si>
  <si>
    <r>
      <t xml:space="preserve"> Weekly    Allocation Allowance             (</t>
    </r>
    <r>
      <rPr>
        <b/>
        <u/>
        <sz val="9"/>
        <color theme="0"/>
        <rFont val="Aptos Narrow"/>
        <family val="2"/>
        <scheme val="minor"/>
      </rPr>
      <t>Case</t>
    </r>
    <r>
      <rPr>
        <b/>
        <sz val="9"/>
        <color theme="0"/>
        <rFont val="Aptos Narrow"/>
        <family val="2"/>
        <scheme val="minor"/>
      </rPr>
      <t xml:space="preserve">)              </t>
    </r>
  </si>
  <si>
    <r>
      <t>Month-To-Date  Allocations Purchased              (</t>
    </r>
    <r>
      <rPr>
        <b/>
        <u/>
        <sz val="9"/>
        <color theme="0"/>
        <rFont val="Aptos Narrow"/>
        <family val="2"/>
        <scheme val="minor"/>
      </rPr>
      <t>Case</t>
    </r>
    <r>
      <rPr>
        <b/>
        <sz val="9"/>
        <color theme="0"/>
        <rFont val="Aptos Narrow"/>
        <family val="2"/>
        <scheme val="minor"/>
      </rPr>
      <t>)</t>
    </r>
  </si>
  <si>
    <r>
      <t xml:space="preserve"> Allocations Available To Purchase This Week (</t>
    </r>
    <r>
      <rPr>
        <b/>
        <u/>
        <sz val="9"/>
        <color theme="0"/>
        <rFont val="Aptos Narrow"/>
        <family val="2"/>
        <scheme val="minor"/>
      </rPr>
      <t>Case</t>
    </r>
    <r>
      <rPr>
        <b/>
        <sz val="9"/>
        <color theme="0"/>
        <rFont val="Aptos Narrow"/>
        <family val="2"/>
        <scheme val="minor"/>
      </rPr>
      <t xml:space="preserve">)        </t>
    </r>
    <r>
      <rPr>
        <b/>
        <i/>
        <u/>
        <sz val="9"/>
        <color theme="0"/>
        <rFont val="Aptos Narrow"/>
        <family val="2"/>
        <scheme val="minor"/>
      </rPr>
      <t xml:space="preserve">  </t>
    </r>
  </si>
  <si>
    <r>
      <t>Month-To-Date  Allocations Cancelled           (</t>
    </r>
    <r>
      <rPr>
        <b/>
        <u/>
        <sz val="9"/>
        <color theme="0"/>
        <rFont val="Aptos Narrow"/>
        <family val="2"/>
        <scheme val="minor"/>
      </rPr>
      <t>Case</t>
    </r>
    <r>
      <rPr>
        <b/>
        <sz val="9"/>
        <color theme="0"/>
        <rFont val="Aptos Narrow"/>
        <family val="2"/>
        <scheme val="minor"/>
      </rPr>
      <t xml:space="preserve">) </t>
    </r>
  </si>
  <si>
    <t xml:space="preserve">        Comments / Notes</t>
  </si>
  <si>
    <t>B.Braun Medical Confidential and Proprietary</t>
  </si>
  <si>
    <t xml:space="preserve">SAP Allocation Report for </t>
  </si>
  <si>
    <t>Run Date: 08/15/2025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</si>
</sst>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09]mmm\-yy;@"/>
  </numFmts>
  <fonts count="11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sz val="10"/>
      <name val="Arial"/>
    </font>
    <font>
      <sz val="10"/>
      <color indexed="8"/>
      <name val="Arial"/>
    </font>
    <font>
      <sz val="10"/>
      <color indexed="8"/>
      <name val="Arial"/>
      <family val="2"/>
    </font>
    <font>
      <b/>
      <sz val="9"/>
      <color theme="0"/>
      <name val="Aptos Narrow"/>
      <family val="2"/>
      <scheme val="minor"/>
    </font>
    <font>
      <b/>
      <u/>
      <sz val="9"/>
      <color theme="0"/>
      <name val="Aptos Narrow"/>
      <family val="2"/>
      <scheme val="minor"/>
    </font>
    <font>
      <b/>
      <i/>
      <u/>
      <sz val="9"/>
      <color theme="0"/>
      <name val="Aptos Narrow"/>
      <family val="2"/>
      <scheme val="minor"/>
    </font>
    <font>
      <b/>
      <i/>
      <sz val="11"/>
      <color rgb="FFFF0000"/>
      <name val="Calibri"/>
      <family val="2"/>
    </font>
    <font>
      <b/>
      <sz val="1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theme="8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18">
    <xf numFmtId="0" fontId="0" fillId="0" borderId="0" xfId="0"/>
    <xf numFmtId="0" fontId="0" fillId="0" borderId="0" xfId="0" applyFill="1" applyAlignment="1">
      <alignment wrapText="1"/>
    </xf>
    <xf numFmtId="0" fontId="0" fillId="0" borderId="0" xfId="0" applyFill="1"/>
    <xf numFmtId="0" fontId="1" fillId="0" borderId="0" xfId="0" applyFont="1" applyFill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top" wrapText="1"/>
    </xf>
    <xf numFmtId="49" fontId="6" fillId="2" borderId="3" xfId="0" applyNumberFormat="1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left" vertical="top" wrapText="1"/>
    </xf>
    <xf numFmtId="38" fontId="0" fillId="0" borderId="0" xfId="0" applyNumberFormat="1" applyFill="1"/>
    <xf numFmtId="38" fontId="6" fillId="3" borderId="3" xfId="0" applyNumberFormat="1" applyFont="1" applyFill="1" applyBorder="1" applyAlignment="1">
      <alignment horizontal="center" vertical="top" wrapText="1"/>
    </xf>
    <xf numFmtId="38" fontId="6" fillId="3" borderId="4" xfId="0" applyNumberFormat="1" applyFont="1" applyFill="1" applyBorder="1" applyAlignment="1">
      <alignment horizontal="center" vertical="top" wrapText="1"/>
    </xf>
    <xf numFmtId="38" fontId="6" fillId="3" borderId="5" xfId="0" applyNumberFormat="1" applyFont="1" applyFill="1" applyBorder="1" applyAlignment="1">
      <alignment horizontal="center" vertical="top" wrapText="1"/>
    </xf>
    <xf numFmtId="49" fontId="4" fillId="0" borderId="2" xfId="1" applyNumberFormat="1" applyFont="1" applyFill="1" applyBorder="1" applyAlignment="1">
      <alignment wrapText="1"/>
    </xf>
    <xf numFmtId="0" fontId="5" fillId="0" borderId="1" xfId="1" applyNumberFormat="1" applyFont="1" applyFill="1" applyBorder="1" applyAlignment="1">
      <alignment wrapText="1"/>
    </xf>
    <xf numFmtId="0" fontId="4" fillId="0" borderId="1" xfId="1" applyNumberFormat="1" applyFont="1" applyFill="1" applyBorder="1" applyAlignment="1">
      <alignment wrapText="1"/>
    </xf>
    <xf numFmtId="38" fontId="4" fillId="0" borderId="2" xfId="1" applyNumberFormat="1" applyFont="1" applyFill="1" applyBorder="1" applyAlignment="1">
      <alignment wrapText="1"/>
    </xf>
    <xf numFmtId="0" fontId="9" fillId="0" borderId="0" xfId="2" applyFont="1"/>
    <xf numFmtId="0" fontId="10" fillId="0" borderId="0" xfId="0" applyFont="1"/>
  </cellXfs>
  <cellStyles count="3">
    <cellStyle name="Normal" xfId="0" builtinId="0"/>
    <cellStyle name="Normal 2" xfId="2" xr:uid="{AC83E3F7-9E57-4A69-A2C8-297BCE892F49}"/>
    <cellStyle name="Normal_Sheet1" xfId="1" xr:uid="{42CD8F19-4A5D-497E-9DCC-93C4DBC01A9D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alignment textRotation="0" wrapText="1" indent="0" justifyLastLine="0" shrinkToFit="0" readingOrder="0"/>
    </dxf>
    <dxf>
      <border outline="0">
        <top style="medium">
          <color indexed="64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textRotation="0" wrapText="1" indent="0" justifyLastLine="0" shrinkToFit="0" readingOrder="0"/>
    </dxf>
    <dxf>
      <border outline="0">
        <bottom style="medium">
          <color indexed="64"/>
        </bottom>
      </border>
    </dxf>
    <dxf>
      <alignment textRotation="0" wrapText="1" indent="0" justifyLastLine="0" shrinkToFit="0" readingOrder="0"/>
    </dxf>
  </dxfs>
  <tableStyles count="1" defaultTableStyle="TableStyleMedium2" defaultPivotStyle="PivotStyleLight16">
    <tableStyle name="Invisible" pivot="0" table="0" count="0" xr9:uid="{B2E006FF-8D66-44B9-B9BB-D677A74128D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okskaus\Documents\Distr%20Team\Len%20Allocation%20Loading%20Template%202025.06.xlsx" TargetMode="External"/><Relationship Id="rId1" Type="http://schemas.openxmlformats.org/officeDocument/2006/relationships/externalLinkPath" Target="file:///C:\Users\hokskaus\Documents\Distr%20Team\Len%20Allocation%20Loading%20Template%202025.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ren Upload 06-2025"/>
      <sheetName val="Email List"/>
      <sheetName val="Run Dates 2025"/>
      <sheetName val="Totals"/>
      <sheetName val="KH Notes"/>
      <sheetName val="Dist - CSC Allocations"/>
      <sheetName val="Distributors &amp; CSC Accounts"/>
    </sheetNames>
    <sheetDataSet>
      <sheetData sheetId="0">
        <row r="5">
          <cell r="C5" t="str">
            <v>B. Braun Distributor  Account Number</v>
          </cell>
          <cell r="D5" t="str">
            <v xml:space="preserve"> DC        Number</v>
          </cell>
          <cell r="E5" t="str">
            <v>Distributor /                                        Distributor Distribution Center</v>
          </cell>
        </row>
        <row r="6">
          <cell r="C6" t="str">
            <v>20846403</v>
          </cell>
          <cell r="E6" t="str">
            <v xml:space="preserve"> HCA Mission Health CSC -                                          Asheville, NC</v>
          </cell>
        </row>
        <row r="7">
          <cell r="C7" t="str">
            <v>20107442</v>
          </cell>
          <cell r="E7" t="str">
            <v xml:space="preserve"> HCA Oklahoma CSC -                               Oklahoma City, OK</v>
          </cell>
        </row>
        <row r="8">
          <cell r="C8" t="str">
            <v>20075356</v>
          </cell>
          <cell r="D8">
            <v>0</v>
          </cell>
          <cell r="E8" t="str">
            <v>60th Medical Support</v>
          </cell>
        </row>
        <row r="9">
          <cell r="C9" t="str">
            <v>20897216</v>
          </cell>
          <cell r="D9">
            <v>0</v>
          </cell>
          <cell r="E9" t="str">
            <v>Acute Care Services</v>
          </cell>
        </row>
        <row r="10">
          <cell r="C10" t="str">
            <v>21255764</v>
          </cell>
          <cell r="E10" t="str">
            <v>AdventHealth CSC -                                          Apopka, FL</v>
          </cell>
        </row>
        <row r="11">
          <cell r="C11" t="str">
            <v>21242483</v>
          </cell>
          <cell r="D11">
            <v>0</v>
          </cell>
          <cell r="E11" t="str">
            <v>AdventHealth Hendersonville</v>
          </cell>
        </row>
        <row r="12">
          <cell r="C12" t="str">
            <v>20311865</v>
          </cell>
          <cell r="D12">
            <v>0</v>
          </cell>
          <cell r="E12" t="str">
            <v>Adventist Bolingbrook Hospital</v>
          </cell>
        </row>
        <row r="13">
          <cell r="C13" t="str">
            <v>20118956</v>
          </cell>
          <cell r="D13">
            <v>0</v>
          </cell>
          <cell r="E13" t="str">
            <v>Adventist Hinsdale Hospital</v>
          </cell>
        </row>
        <row r="14">
          <cell r="C14" t="str">
            <v>21145739</v>
          </cell>
          <cell r="D14">
            <v>0</v>
          </cell>
          <cell r="E14" t="str">
            <v>Advocate Condell Medical Center</v>
          </cell>
        </row>
        <row r="15">
          <cell r="C15" t="str">
            <v>331</v>
          </cell>
          <cell r="D15">
            <v>0</v>
          </cell>
          <cell r="E15" t="str">
            <v>Aesculap INC.</v>
          </cell>
        </row>
        <row r="16">
          <cell r="C16" t="str">
            <v>20188446</v>
          </cell>
          <cell r="D16">
            <v>0</v>
          </cell>
          <cell r="E16" t="str">
            <v>Air Tite Products Company Inc</v>
          </cell>
        </row>
        <row r="17">
          <cell r="C17" t="str">
            <v>20070204</v>
          </cell>
          <cell r="E17" t="str">
            <v xml:space="preserve">Alaska Native Tribal Health -                                Anchorage, AK </v>
          </cell>
        </row>
        <row r="18">
          <cell r="C18" t="str">
            <v>21198105</v>
          </cell>
          <cell r="D18">
            <v>0</v>
          </cell>
          <cell r="E18" t="str">
            <v>Alden Poplar Creek Rehab</v>
          </cell>
        </row>
        <row r="19">
          <cell r="C19" t="str">
            <v>20056057</v>
          </cell>
          <cell r="D19">
            <v>0</v>
          </cell>
          <cell r="E19" t="str">
            <v>All Childrens Hospital Whse</v>
          </cell>
        </row>
        <row r="20">
          <cell r="C20" t="str">
            <v>20065691</v>
          </cell>
          <cell r="D20">
            <v>0</v>
          </cell>
          <cell r="E20" t="str">
            <v>Allegheny Gen Hospital</v>
          </cell>
        </row>
        <row r="21">
          <cell r="C21" t="str">
            <v>20054423</v>
          </cell>
          <cell r="D21">
            <v>0</v>
          </cell>
          <cell r="E21" t="str">
            <v>Alvarado Hospital Medical Center</v>
          </cell>
        </row>
        <row r="22">
          <cell r="C22" t="str">
            <v>20581447</v>
          </cell>
          <cell r="D22">
            <v>0</v>
          </cell>
          <cell r="E22" t="str">
            <v>AMD Pennsylvania LLC</v>
          </cell>
        </row>
        <row r="23">
          <cell r="C23" t="str">
            <v>20249155</v>
          </cell>
          <cell r="E23" t="str">
            <v>American Medical Supplies -                         Miami, FL</v>
          </cell>
        </row>
        <row r="24">
          <cell r="C24" t="str">
            <v>20068828</v>
          </cell>
          <cell r="E24" t="str">
            <v>American Purchasing Services -                        Miramar, FL</v>
          </cell>
        </row>
        <row r="25">
          <cell r="C25" t="str">
            <v>20654865</v>
          </cell>
          <cell r="D25">
            <v>0</v>
          </cell>
          <cell r="E25" t="str">
            <v>American Renal Associates</v>
          </cell>
        </row>
        <row r="26">
          <cell r="C26" t="str">
            <v>20809675</v>
          </cell>
          <cell r="D26">
            <v>0</v>
          </cell>
          <cell r="E26" t="str">
            <v>American Renal Associates</v>
          </cell>
        </row>
        <row r="27">
          <cell r="C27" t="str">
            <v>20863559</v>
          </cell>
          <cell r="D27">
            <v>0</v>
          </cell>
          <cell r="E27" t="str">
            <v>American Renal Associates</v>
          </cell>
        </row>
        <row r="28">
          <cell r="C28" t="str">
            <v>20863861</v>
          </cell>
          <cell r="D28">
            <v>0</v>
          </cell>
          <cell r="E28" t="str">
            <v>American Renal Associates</v>
          </cell>
        </row>
        <row r="29">
          <cell r="C29" t="str">
            <v>20785155</v>
          </cell>
          <cell r="D29">
            <v>0</v>
          </cell>
          <cell r="E29" t="str">
            <v>Amerisource Bergen Drug Corporation</v>
          </cell>
        </row>
        <row r="30">
          <cell r="C30" t="str">
            <v>20307840</v>
          </cell>
          <cell r="D30">
            <v>0</v>
          </cell>
          <cell r="E30" t="str">
            <v>AmeriTech Kidney Center</v>
          </cell>
        </row>
        <row r="31">
          <cell r="C31" t="str">
            <v>20422006</v>
          </cell>
          <cell r="D31">
            <v>0</v>
          </cell>
          <cell r="E31" t="str">
            <v>AmeriTech Kidney Center</v>
          </cell>
        </row>
        <row r="32">
          <cell r="C32" t="str">
            <v>20066390</v>
          </cell>
          <cell r="D32">
            <v>0</v>
          </cell>
          <cell r="E32" t="str">
            <v>Amherst Dialysis Facility</v>
          </cell>
        </row>
        <row r="33">
          <cell r="C33" t="str">
            <v>20332621</v>
          </cell>
          <cell r="D33">
            <v>0</v>
          </cell>
          <cell r="E33" t="str">
            <v>Angelo Kidney Connection PLLC</v>
          </cell>
        </row>
        <row r="34">
          <cell r="C34" t="str">
            <v>20333556</v>
          </cell>
          <cell r="D34">
            <v>0</v>
          </cell>
          <cell r="E34" t="str">
            <v>Aoss Medical Supply Inc</v>
          </cell>
        </row>
        <row r="35">
          <cell r="C35" t="str">
            <v>20615678</v>
          </cell>
          <cell r="D35">
            <v>0</v>
          </cell>
          <cell r="E35" t="str">
            <v>ARA Dialysis Ctr Porterville</v>
          </cell>
        </row>
        <row r="36">
          <cell r="C36" t="str">
            <v>20653727</v>
          </cell>
          <cell r="D36">
            <v>0</v>
          </cell>
          <cell r="E36" t="str">
            <v>ARA Kidney Center</v>
          </cell>
        </row>
        <row r="37">
          <cell r="C37" t="str">
            <v>20315842</v>
          </cell>
          <cell r="D37">
            <v>0</v>
          </cell>
          <cell r="E37" t="str">
            <v>Arcadia Dialysis Center</v>
          </cell>
        </row>
        <row r="38">
          <cell r="C38" t="str">
            <v>20400514</v>
          </cell>
          <cell r="D38">
            <v>0</v>
          </cell>
          <cell r="E38" t="str">
            <v>Arkansas Renal Systems</v>
          </cell>
        </row>
        <row r="39">
          <cell r="C39" t="str">
            <v>20059402</v>
          </cell>
          <cell r="D39">
            <v>0</v>
          </cell>
          <cell r="E39" t="str">
            <v>Aroostook Medical Ctr</v>
          </cell>
        </row>
        <row r="40">
          <cell r="C40" t="str">
            <v>21300146</v>
          </cell>
          <cell r="D40">
            <v>0</v>
          </cell>
          <cell r="E40" t="str">
            <v>Ascension Alexian Brothers Med Ctr</v>
          </cell>
        </row>
        <row r="41">
          <cell r="C41" t="str">
            <v>21300162</v>
          </cell>
          <cell r="D41">
            <v>0</v>
          </cell>
          <cell r="E41" t="str">
            <v>Ascension Alexian Brothers Rehab</v>
          </cell>
        </row>
        <row r="42">
          <cell r="C42" t="str">
            <v>21300330</v>
          </cell>
          <cell r="D42">
            <v>0</v>
          </cell>
          <cell r="E42" t="str">
            <v>Ascension Saint Alexius Med Ctr</v>
          </cell>
        </row>
        <row r="43">
          <cell r="C43" t="str">
            <v>21264600</v>
          </cell>
          <cell r="D43">
            <v>0</v>
          </cell>
          <cell r="E43" t="str">
            <v>Ascension Saint Marys</v>
          </cell>
        </row>
        <row r="44">
          <cell r="C44" t="str">
            <v>20953464</v>
          </cell>
          <cell r="E44" t="str">
            <v>ASD Specialty Healthcare -                        Brooks, KY</v>
          </cell>
        </row>
        <row r="45">
          <cell r="C45" t="str">
            <v>21187130</v>
          </cell>
          <cell r="E45" t="str">
            <v>ASD Specialty Healthcare -                Montclair, CA</v>
          </cell>
        </row>
        <row r="46">
          <cell r="C46" t="str">
            <v>21157644</v>
          </cell>
          <cell r="D46">
            <v>0</v>
          </cell>
          <cell r="E46" t="str">
            <v>Asheville Veterans</v>
          </cell>
        </row>
        <row r="47">
          <cell r="C47" t="str">
            <v>20070047</v>
          </cell>
          <cell r="D47">
            <v>0</v>
          </cell>
          <cell r="E47" t="str">
            <v>Aspirus Divine Savior Healthcare</v>
          </cell>
        </row>
        <row r="48">
          <cell r="C48" t="str">
            <v>20075592</v>
          </cell>
          <cell r="D48">
            <v>0</v>
          </cell>
          <cell r="E48" t="str">
            <v>Aspirus Langlade Hospital</v>
          </cell>
        </row>
        <row r="49">
          <cell r="C49" t="str">
            <v>20070089</v>
          </cell>
          <cell r="D49">
            <v>0</v>
          </cell>
          <cell r="E49" t="str">
            <v>Aspirus Wausau Hospital</v>
          </cell>
        </row>
        <row r="50">
          <cell r="C50" t="str">
            <v>20588586</v>
          </cell>
          <cell r="E50" t="str">
            <v>Atlantic Health System CSC -                   Whippany, NJ</v>
          </cell>
        </row>
        <row r="51">
          <cell r="C51" t="str">
            <v>20062079</v>
          </cell>
          <cell r="D51">
            <v>0</v>
          </cell>
          <cell r="E51" t="str">
            <v>Atlanticare Reg Medical Center</v>
          </cell>
        </row>
        <row r="52">
          <cell r="C52" t="str">
            <v>20298767</v>
          </cell>
          <cell r="D52">
            <v>0</v>
          </cell>
          <cell r="E52" t="str">
            <v>Atrium Health Cabarrus</v>
          </cell>
        </row>
        <row r="53">
          <cell r="C53" t="str">
            <v>20888778</v>
          </cell>
          <cell r="D53">
            <v>0</v>
          </cell>
          <cell r="E53" t="str">
            <v>Avail SE Kidney Management</v>
          </cell>
        </row>
        <row r="54">
          <cell r="C54" t="str">
            <v>20664372</v>
          </cell>
          <cell r="D54">
            <v>0</v>
          </cell>
          <cell r="E54" t="str">
            <v>Avera Distribution Center</v>
          </cell>
        </row>
        <row r="55">
          <cell r="C55" t="str">
            <v>20073686</v>
          </cell>
          <cell r="D55">
            <v>0</v>
          </cell>
          <cell r="E55" t="str">
            <v>Avera Marshall Regional Medical Ctr</v>
          </cell>
        </row>
        <row r="56">
          <cell r="C56" t="str">
            <v>20066275</v>
          </cell>
          <cell r="D56">
            <v>0</v>
          </cell>
          <cell r="E56" t="str">
            <v>Avera Mckennan Hospital</v>
          </cell>
        </row>
        <row r="57">
          <cell r="C57" t="str">
            <v>20510321</v>
          </cell>
          <cell r="D57">
            <v>0</v>
          </cell>
          <cell r="E57" t="str">
            <v>Avera Mckennan Hospital</v>
          </cell>
        </row>
        <row r="58">
          <cell r="C58" t="str">
            <v>20061047</v>
          </cell>
          <cell r="D58">
            <v>0</v>
          </cell>
          <cell r="E58" t="str">
            <v>Avera Saint Anthonys Hospital</v>
          </cell>
        </row>
        <row r="59">
          <cell r="C59" t="str">
            <v>20076190</v>
          </cell>
          <cell r="D59">
            <v>0</v>
          </cell>
          <cell r="E59" t="str">
            <v>Avera St Lukes Hospital</v>
          </cell>
        </row>
        <row r="60">
          <cell r="C60" t="str">
            <v>US00HST100</v>
          </cell>
          <cell r="D60">
            <v>0</v>
          </cell>
          <cell r="E60" t="str">
            <v>B Braun Medical</v>
          </cell>
        </row>
        <row r="61">
          <cell r="C61" t="str">
            <v>9999901122</v>
          </cell>
          <cell r="D61">
            <v>0</v>
          </cell>
          <cell r="E61" t="str">
            <v>B. Braun Melsungen AG</v>
          </cell>
        </row>
        <row r="62">
          <cell r="C62" t="str">
            <v>367</v>
          </cell>
          <cell r="D62">
            <v>0</v>
          </cell>
          <cell r="E62" t="str">
            <v>B. Braun of Canada Ltd.</v>
          </cell>
        </row>
        <row r="63">
          <cell r="C63" t="str">
            <v>20059561</v>
          </cell>
          <cell r="D63">
            <v>0</v>
          </cell>
          <cell r="E63" t="str">
            <v>Baltimore Washington Medical Ctr</v>
          </cell>
        </row>
        <row r="64">
          <cell r="C64" t="str">
            <v>20372548</v>
          </cell>
          <cell r="D64">
            <v>0</v>
          </cell>
          <cell r="E64" t="str">
            <v>Banner Boswell Medical Center</v>
          </cell>
        </row>
        <row r="65">
          <cell r="C65" t="str">
            <v>20372550</v>
          </cell>
          <cell r="D65">
            <v>0</v>
          </cell>
          <cell r="E65" t="str">
            <v>Banner Del E Webb Medical Center</v>
          </cell>
        </row>
        <row r="66">
          <cell r="C66" t="str">
            <v>20156349</v>
          </cell>
          <cell r="D66">
            <v>0</v>
          </cell>
          <cell r="E66" t="str">
            <v>Banner Estrella Medical Center</v>
          </cell>
        </row>
        <row r="67">
          <cell r="C67" t="str">
            <v>20052280</v>
          </cell>
          <cell r="D67">
            <v>0</v>
          </cell>
          <cell r="E67" t="str">
            <v>Banner Thunderbird Medical Ctr</v>
          </cell>
        </row>
        <row r="68">
          <cell r="C68" t="str">
            <v>20052318</v>
          </cell>
          <cell r="D68">
            <v>0</v>
          </cell>
          <cell r="E68" t="str">
            <v>Banner University Medical Center</v>
          </cell>
        </row>
        <row r="69">
          <cell r="C69" t="str">
            <v>20075491</v>
          </cell>
          <cell r="D69">
            <v>0</v>
          </cell>
          <cell r="E69" t="str">
            <v>Banner University Medical Center</v>
          </cell>
        </row>
        <row r="70">
          <cell r="C70" t="str">
            <v>20939039</v>
          </cell>
          <cell r="E70" t="str">
            <v>Baptist Health Of South Florida CSC  -                Doral, FL</v>
          </cell>
        </row>
        <row r="71">
          <cell r="C71" t="str">
            <v>20076325</v>
          </cell>
          <cell r="D71">
            <v>0</v>
          </cell>
          <cell r="E71" t="str">
            <v>Baptist Health System</v>
          </cell>
        </row>
        <row r="72">
          <cell r="C72" t="str">
            <v>20060286</v>
          </cell>
          <cell r="D72">
            <v>0</v>
          </cell>
          <cell r="E72" t="str">
            <v>Baptist Medical Center</v>
          </cell>
        </row>
        <row r="73">
          <cell r="C73" t="str">
            <v>20052730</v>
          </cell>
          <cell r="D73">
            <v>0</v>
          </cell>
          <cell r="E73" t="str">
            <v>Barstow Community Hospital</v>
          </cell>
        </row>
        <row r="74">
          <cell r="C74" t="str">
            <v>20772193</v>
          </cell>
          <cell r="E74" t="str">
            <v>BayCare Health CSC -                                   Tampa, FL</v>
          </cell>
        </row>
        <row r="75">
          <cell r="C75" t="str">
            <v>20857980</v>
          </cell>
          <cell r="D75">
            <v>0</v>
          </cell>
          <cell r="E75" t="str">
            <v>Bayfield Dialysis LLC</v>
          </cell>
        </row>
        <row r="76">
          <cell r="C76" t="str">
            <v>20075472</v>
          </cell>
          <cell r="D76">
            <v>0</v>
          </cell>
          <cell r="E76" t="str">
            <v>Bayhealth Purchasing Dept</v>
          </cell>
        </row>
        <row r="77">
          <cell r="C77" t="str">
            <v>20060076</v>
          </cell>
          <cell r="D77">
            <v>0</v>
          </cell>
          <cell r="E77" t="str">
            <v>Baystate Noble Hospital</v>
          </cell>
        </row>
        <row r="78">
          <cell r="C78" t="str">
            <v>20650373</v>
          </cell>
          <cell r="E78" t="str">
            <v>Beaumont Health CSC -                               Belleville, MI</v>
          </cell>
        </row>
        <row r="79">
          <cell r="C79" t="str">
            <v>21271272</v>
          </cell>
          <cell r="D79">
            <v>0</v>
          </cell>
          <cell r="E79" t="str">
            <v>Beeville Renal Center</v>
          </cell>
        </row>
        <row r="80">
          <cell r="C80" t="str">
            <v>20992607</v>
          </cell>
          <cell r="D80">
            <v>0</v>
          </cell>
          <cell r="E80" t="str">
            <v>Bellin Memorial Hospital</v>
          </cell>
        </row>
        <row r="81">
          <cell r="C81" t="str">
            <v>20129640</v>
          </cell>
          <cell r="D81">
            <v>0</v>
          </cell>
          <cell r="E81" t="str">
            <v>Belmont Dialysis At Crestview</v>
          </cell>
        </row>
        <row r="82">
          <cell r="C82" t="str">
            <v>20064144</v>
          </cell>
          <cell r="D82">
            <v>0</v>
          </cell>
          <cell r="E82" t="str">
            <v>Bethesda Hospital North</v>
          </cell>
        </row>
        <row r="83">
          <cell r="C83" t="str">
            <v>20062745</v>
          </cell>
          <cell r="D83">
            <v>0</v>
          </cell>
          <cell r="E83" t="str">
            <v>Billings Clinic</v>
          </cell>
        </row>
        <row r="84">
          <cell r="C84" t="str">
            <v>20653091</v>
          </cell>
          <cell r="D84">
            <v>0</v>
          </cell>
          <cell r="E84" t="str">
            <v>Billings Clinic Dialysis Center LLC</v>
          </cell>
        </row>
        <row r="85">
          <cell r="C85" t="str">
            <v>20171007</v>
          </cell>
          <cell r="D85">
            <v>0</v>
          </cell>
          <cell r="E85" t="str">
            <v>BJC Healthcare Clinical Engineering</v>
          </cell>
        </row>
        <row r="86">
          <cell r="C86" t="str">
            <v>21120705</v>
          </cell>
          <cell r="E86" t="str">
            <v>BJC Warehouse (Ryder Logistics) -                            Hazelwood, MO</v>
          </cell>
        </row>
        <row r="87">
          <cell r="C87" t="str">
            <v>20279503</v>
          </cell>
          <cell r="D87">
            <v>0</v>
          </cell>
          <cell r="E87" t="str">
            <v>Black Hill Dialysis Eagle Butte</v>
          </cell>
        </row>
        <row r="88">
          <cell r="C88" t="str">
            <v>20279442</v>
          </cell>
          <cell r="D88">
            <v>0</v>
          </cell>
          <cell r="E88" t="str">
            <v>Black Hill Dialysis Porcupine</v>
          </cell>
        </row>
        <row r="89">
          <cell r="C89" t="str">
            <v>20278804</v>
          </cell>
          <cell r="D89">
            <v>0</v>
          </cell>
          <cell r="E89" t="str">
            <v>Black Hills Dialysis</v>
          </cell>
        </row>
        <row r="90">
          <cell r="C90" t="str">
            <v>21123942</v>
          </cell>
          <cell r="D90">
            <v>0</v>
          </cell>
          <cell r="E90" t="str">
            <v>Blalock Dialysis Center</v>
          </cell>
        </row>
        <row r="91">
          <cell r="C91" t="str">
            <v>20064345</v>
          </cell>
          <cell r="D91">
            <v>0</v>
          </cell>
          <cell r="E91" t="str">
            <v>Blanchard Valley Hospital</v>
          </cell>
        </row>
        <row r="92">
          <cell r="C92" t="str">
            <v>20426871</v>
          </cell>
          <cell r="D92">
            <v>0</v>
          </cell>
          <cell r="E92" t="str">
            <v>Blessing Hospital</v>
          </cell>
        </row>
        <row r="93">
          <cell r="C93" t="str">
            <v>20219311</v>
          </cell>
          <cell r="D93">
            <v>0</v>
          </cell>
          <cell r="E93" t="str">
            <v>Blount Memorial Hospital</v>
          </cell>
        </row>
        <row r="94">
          <cell r="C94" t="str">
            <v>20407535</v>
          </cell>
          <cell r="D94">
            <v>0</v>
          </cell>
          <cell r="E94" t="str">
            <v>Blue Mountain Hospital</v>
          </cell>
        </row>
        <row r="95">
          <cell r="C95" t="str">
            <v>20063855</v>
          </cell>
          <cell r="D95">
            <v>0</v>
          </cell>
          <cell r="E95" t="str">
            <v>Blue Ridge Hlth Care Hospitals Inc</v>
          </cell>
        </row>
        <row r="96">
          <cell r="C96" t="str">
            <v>20089439</v>
          </cell>
          <cell r="E96" t="str">
            <v>Bound Tree Medical                                   Aggregate Allocations</v>
          </cell>
        </row>
        <row r="97">
          <cell r="C97" t="str">
            <v>20079669</v>
          </cell>
          <cell r="D97">
            <v>0</v>
          </cell>
          <cell r="E97" t="str">
            <v>Box Butte General Hospital</v>
          </cell>
        </row>
        <row r="98">
          <cell r="C98" t="str">
            <v>20216424</v>
          </cell>
          <cell r="D98">
            <v>0</v>
          </cell>
          <cell r="E98" t="str">
            <v>Boxwood Dialysis LLC</v>
          </cell>
        </row>
        <row r="99">
          <cell r="C99" t="str">
            <v>20694158</v>
          </cell>
          <cell r="D99">
            <v>0</v>
          </cell>
          <cell r="E99" t="str">
            <v>Branson Dialysis</v>
          </cell>
        </row>
        <row r="100">
          <cell r="C100" t="str">
            <v>20813676</v>
          </cell>
          <cell r="D100">
            <v>0</v>
          </cell>
          <cell r="E100" t="str">
            <v>Brewer Dialysis</v>
          </cell>
        </row>
        <row r="101">
          <cell r="C101" t="str">
            <v>20058926</v>
          </cell>
          <cell r="D101">
            <v>0</v>
          </cell>
          <cell r="E101" t="str">
            <v>Burgaw Dialysis Center</v>
          </cell>
        </row>
        <row r="102">
          <cell r="C102" t="str">
            <v>20919540</v>
          </cell>
          <cell r="E102" t="str">
            <v>Butler Animal Health Supply -                     Columbus, OH</v>
          </cell>
        </row>
        <row r="103">
          <cell r="C103" t="str">
            <v>20059601</v>
          </cell>
          <cell r="D103">
            <v>0</v>
          </cell>
          <cell r="E103" t="str">
            <v>CalvertHealth Medical Center Inc</v>
          </cell>
        </row>
        <row r="104">
          <cell r="C104" t="str">
            <v>20055499</v>
          </cell>
          <cell r="D104">
            <v>0</v>
          </cell>
          <cell r="E104" t="str">
            <v>Cambridge Medical Ctr</v>
          </cell>
        </row>
        <row r="105">
          <cell r="C105" t="str">
            <v>20418182</v>
          </cell>
          <cell r="D105">
            <v>0</v>
          </cell>
          <cell r="E105" t="str">
            <v>Canterbury Place</v>
          </cell>
        </row>
        <row r="106">
          <cell r="C106" t="str">
            <v>20875000</v>
          </cell>
          <cell r="D106">
            <v>0</v>
          </cell>
          <cell r="E106" t="str">
            <v>Captain James A Lovell Federal Hlth</v>
          </cell>
        </row>
        <row r="107">
          <cell r="C107" t="str">
            <v>20053781</v>
          </cell>
          <cell r="D107">
            <v>0</v>
          </cell>
          <cell r="E107" t="str">
            <v>Cardinal Distribution Lp</v>
          </cell>
        </row>
        <row r="108">
          <cell r="C108" t="str">
            <v>20072356</v>
          </cell>
          <cell r="E108" t="str">
            <v>Cardinal Drug                                          Aggregate Allocations</v>
          </cell>
        </row>
        <row r="109">
          <cell r="C109" t="str">
            <v>20061217</v>
          </cell>
          <cell r="D109">
            <v>0</v>
          </cell>
          <cell r="E109" t="str">
            <v>Cardinal Glennon Childrens Hospital</v>
          </cell>
        </row>
        <row r="110">
          <cell r="C110" t="str">
            <v>20546633</v>
          </cell>
          <cell r="E110" t="str">
            <v>Cardinal Health -                                                  El Paso, TX</v>
          </cell>
        </row>
        <row r="111">
          <cell r="C111" t="str">
            <v>20056486</v>
          </cell>
          <cell r="E111" t="str">
            <v>Cardinal Health                                        Aggregate Allocations</v>
          </cell>
        </row>
        <row r="112">
          <cell r="C112" t="str">
            <v>20066893</v>
          </cell>
          <cell r="D112">
            <v>0</v>
          </cell>
          <cell r="E112" t="str">
            <v>Cardinal Health 200 LLC</v>
          </cell>
        </row>
        <row r="113">
          <cell r="C113" t="str">
            <v>20365548</v>
          </cell>
          <cell r="E113" t="str">
            <v>Cardinal Health Canada -                     Mississurga, ON</v>
          </cell>
        </row>
        <row r="114">
          <cell r="C114" t="str">
            <v>20060511</v>
          </cell>
          <cell r="D114">
            <v>0</v>
          </cell>
          <cell r="E114" t="str">
            <v>Cardinal Health Medcl Prods</v>
          </cell>
        </row>
        <row r="115">
          <cell r="C115" t="str">
            <v>20058837</v>
          </cell>
          <cell r="D115">
            <v>0</v>
          </cell>
          <cell r="E115" t="str">
            <v>Cardinal Health Medical Products</v>
          </cell>
        </row>
        <row r="116">
          <cell r="C116" t="str">
            <v>20072448</v>
          </cell>
          <cell r="D116">
            <v>0</v>
          </cell>
          <cell r="E116" t="str">
            <v>Cardinal Health Medical Products</v>
          </cell>
        </row>
        <row r="117">
          <cell r="C117" t="str">
            <v>20127744</v>
          </cell>
          <cell r="D117">
            <v>0</v>
          </cell>
          <cell r="E117" t="str">
            <v>Cardinal Hlth Med Products Svc</v>
          </cell>
        </row>
        <row r="118">
          <cell r="C118" t="str">
            <v>20058914</v>
          </cell>
          <cell r="D118">
            <v>0</v>
          </cell>
          <cell r="E118" t="str">
            <v>Cardinal Hlth Medcl Products Svcs</v>
          </cell>
        </row>
        <row r="119">
          <cell r="C119" t="str">
            <v>20060522</v>
          </cell>
          <cell r="D119">
            <v>0</v>
          </cell>
          <cell r="E119" t="str">
            <v>Cardinal Hlth Medcl Products Svcs</v>
          </cell>
        </row>
        <row r="120">
          <cell r="C120" t="str">
            <v>21120992</v>
          </cell>
          <cell r="D120">
            <v>0</v>
          </cell>
          <cell r="E120" t="str">
            <v>Care Dialysis Center</v>
          </cell>
        </row>
        <row r="121">
          <cell r="C121" t="str">
            <v>20900805</v>
          </cell>
          <cell r="E121" t="str">
            <v>Carilion Materials Management -                                                    Roanoke, VA</v>
          </cell>
        </row>
        <row r="122">
          <cell r="C122" t="str">
            <v>20708416</v>
          </cell>
          <cell r="D122">
            <v>0</v>
          </cell>
          <cell r="E122" t="str">
            <v>Carl T Curtis Healt Center</v>
          </cell>
        </row>
        <row r="123">
          <cell r="C123" t="str">
            <v>21188727</v>
          </cell>
          <cell r="D123">
            <v>0</v>
          </cell>
          <cell r="E123" t="str">
            <v>Carmen Health Floresville</v>
          </cell>
        </row>
        <row r="124">
          <cell r="C124" t="str">
            <v>20063865</v>
          </cell>
          <cell r="D124">
            <v>0</v>
          </cell>
          <cell r="E124" t="str">
            <v>CarolinaEast Medical Center</v>
          </cell>
        </row>
        <row r="125">
          <cell r="C125" t="str">
            <v>20735498</v>
          </cell>
          <cell r="D125">
            <v>0</v>
          </cell>
          <cell r="E125" t="str">
            <v>Catholic Health Initiatives</v>
          </cell>
        </row>
        <row r="126">
          <cell r="C126" t="str">
            <v>20053511</v>
          </cell>
          <cell r="D126">
            <v>17</v>
          </cell>
          <cell r="E126" t="str">
            <v>Cencora Drug -                                                    Salt Lake City, UT</v>
          </cell>
        </row>
        <row r="127">
          <cell r="C127" t="str">
            <v>20795436</v>
          </cell>
          <cell r="D127">
            <v>30</v>
          </cell>
          <cell r="E127" t="str">
            <v>Cencora Drug -                                                   Des Moines, WA</v>
          </cell>
        </row>
        <row r="128">
          <cell r="C128" t="str">
            <v>20059016</v>
          </cell>
          <cell r="D128">
            <v>41</v>
          </cell>
          <cell r="E128" t="str">
            <v>Cencora Drug -                                                   Glen Allen, VA</v>
          </cell>
        </row>
        <row r="129">
          <cell r="C129" t="str">
            <v>20794931</v>
          </cell>
          <cell r="D129">
            <v>27</v>
          </cell>
          <cell r="E129" t="str">
            <v>Cencora Drug -                                                  Olive Branch, MS</v>
          </cell>
        </row>
        <row r="130">
          <cell r="C130" t="str">
            <v>20069281</v>
          </cell>
          <cell r="D130">
            <v>26</v>
          </cell>
          <cell r="E130" t="str">
            <v>Cencora Drug -                                             Honolulu, HI</v>
          </cell>
        </row>
        <row r="131">
          <cell r="C131" t="str">
            <v>20189390</v>
          </cell>
          <cell r="D131">
            <v>21</v>
          </cell>
          <cell r="E131" t="str">
            <v>Cencora Drug -                                             Kansas City, MO</v>
          </cell>
        </row>
        <row r="132">
          <cell r="C132" t="str">
            <v>20052949</v>
          </cell>
          <cell r="D132">
            <v>37</v>
          </cell>
          <cell r="E132" t="str">
            <v>Cencora Drug -                                             Sugarland, TX (Houston)</v>
          </cell>
        </row>
        <row r="133">
          <cell r="C133" t="str">
            <v>20727290</v>
          </cell>
          <cell r="D133">
            <v>14</v>
          </cell>
          <cell r="E133" t="str">
            <v>Cencora Drug -                                            North Amityville, NY</v>
          </cell>
        </row>
        <row r="134">
          <cell r="C134" t="str">
            <v>20156151</v>
          </cell>
          <cell r="D134">
            <v>10</v>
          </cell>
          <cell r="E134" t="str">
            <v>Cencora Drug -                                           Lockbourne, OH</v>
          </cell>
        </row>
        <row r="135">
          <cell r="C135" t="str">
            <v>20633203</v>
          </cell>
          <cell r="D135">
            <v>63</v>
          </cell>
          <cell r="E135" t="str">
            <v>Cencora Drug -                                           Orlando, FL</v>
          </cell>
        </row>
        <row r="136">
          <cell r="C136" t="str">
            <v>20053551</v>
          </cell>
          <cell r="D136">
            <v>38</v>
          </cell>
          <cell r="E136" t="str">
            <v>Cencora Drug -                                          Denver, CO</v>
          </cell>
        </row>
        <row r="137">
          <cell r="C137" t="str">
            <v>20771958</v>
          </cell>
          <cell r="D137">
            <v>28</v>
          </cell>
          <cell r="E137" t="str">
            <v>Cencora Drug -                                          Shakopee, MN</v>
          </cell>
        </row>
        <row r="138">
          <cell r="C138" t="str">
            <v>20210556</v>
          </cell>
          <cell r="D138">
            <v>23</v>
          </cell>
          <cell r="E138" t="str">
            <v>Cencora Drug -                                         Bethlehem, PA</v>
          </cell>
        </row>
        <row r="139">
          <cell r="C139" t="str">
            <v>20804409</v>
          </cell>
          <cell r="D139">
            <v>39</v>
          </cell>
          <cell r="E139" t="str">
            <v>Cencora Drug -                                         Buford, GA</v>
          </cell>
        </row>
        <row r="140">
          <cell r="C140" t="str">
            <v>20073674</v>
          </cell>
          <cell r="D140">
            <v>12</v>
          </cell>
          <cell r="E140" t="str">
            <v>Cencora Drug -                                         Corona, CA</v>
          </cell>
        </row>
        <row r="141">
          <cell r="C141" t="str">
            <v>20053505</v>
          </cell>
          <cell r="D141">
            <v>22</v>
          </cell>
          <cell r="E141" t="str">
            <v>Cencora Drug -                                         Phoenix, AZ</v>
          </cell>
        </row>
        <row r="142">
          <cell r="C142" t="str">
            <v>20061935</v>
          </cell>
          <cell r="D142">
            <v>4</v>
          </cell>
          <cell r="E142" t="str">
            <v>Cencora Drug -                                        Mansfield, MA</v>
          </cell>
        </row>
        <row r="143">
          <cell r="C143" t="str">
            <v>20125435</v>
          </cell>
          <cell r="D143">
            <v>8</v>
          </cell>
          <cell r="E143" t="str">
            <v>Cencora Drug -                                        Sacramento, CA</v>
          </cell>
        </row>
        <row r="144">
          <cell r="C144" t="str">
            <v>20172824</v>
          </cell>
          <cell r="D144">
            <v>18</v>
          </cell>
          <cell r="E144" t="str">
            <v>Cencora Drug -                                       Roanoke, TX</v>
          </cell>
        </row>
        <row r="145">
          <cell r="C145" t="str">
            <v>20329643</v>
          </cell>
          <cell r="D145">
            <v>55</v>
          </cell>
          <cell r="E145" t="str">
            <v>Cencora Drug -                                     Morrisville, NC</v>
          </cell>
        </row>
        <row r="146">
          <cell r="C146" t="str">
            <v>20183510</v>
          </cell>
          <cell r="D146">
            <v>19</v>
          </cell>
          <cell r="E146" t="str">
            <v>Cencora Drug -                                    Romeoville, IL</v>
          </cell>
        </row>
        <row r="147">
          <cell r="C147" t="str">
            <v>20791522</v>
          </cell>
          <cell r="D147">
            <v>16</v>
          </cell>
          <cell r="E147" t="str">
            <v>Cencora Drug -                                    Whitestown, IN</v>
          </cell>
        </row>
        <row r="148">
          <cell r="C148" t="str">
            <v>20813541</v>
          </cell>
          <cell r="D148">
            <v>29</v>
          </cell>
          <cell r="E148" t="str">
            <v>Cencora Drug -                                   Newburgh, NY</v>
          </cell>
        </row>
        <row r="149">
          <cell r="C149" t="str">
            <v>20071923</v>
          </cell>
          <cell r="D149">
            <v>49</v>
          </cell>
          <cell r="E149" t="str">
            <v>Cencora Drug -                               Williamston, MI</v>
          </cell>
        </row>
        <row r="150">
          <cell r="C150" t="str">
            <v>20670622</v>
          </cell>
          <cell r="D150">
            <v>0</v>
          </cell>
          <cell r="E150" t="str">
            <v>Center for Dialysis Care</v>
          </cell>
        </row>
        <row r="151">
          <cell r="C151" t="str">
            <v>20674086</v>
          </cell>
          <cell r="D151">
            <v>0</v>
          </cell>
          <cell r="E151" t="str">
            <v>Center for Dialysis Care</v>
          </cell>
        </row>
        <row r="152">
          <cell r="C152" t="str">
            <v>20741323</v>
          </cell>
          <cell r="D152">
            <v>0</v>
          </cell>
          <cell r="E152" t="str">
            <v>Center For Dialysis Care</v>
          </cell>
        </row>
        <row r="153">
          <cell r="C153" t="str">
            <v>20742935</v>
          </cell>
          <cell r="D153">
            <v>0</v>
          </cell>
          <cell r="E153" t="str">
            <v>Center For Dialysis Care</v>
          </cell>
        </row>
        <row r="154">
          <cell r="C154" t="str">
            <v>20798535</v>
          </cell>
          <cell r="D154">
            <v>0</v>
          </cell>
          <cell r="E154" t="str">
            <v>Center for Dialysis Care</v>
          </cell>
        </row>
        <row r="155">
          <cell r="C155" t="str">
            <v>20741337</v>
          </cell>
          <cell r="D155">
            <v>0</v>
          </cell>
          <cell r="E155" t="str">
            <v>Center for Dialysis Care at Heather</v>
          </cell>
        </row>
        <row r="156">
          <cell r="C156" t="str">
            <v>20670623</v>
          </cell>
          <cell r="D156">
            <v>0</v>
          </cell>
          <cell r="E156" t="str">
            <v>Center for Dialysis Care Euclid</v>
          </cell>
        </row>
        <row r="157">
          <cell r="C157" t="str">
            <v>20670625</v>
          </cell>
          <cell r="D157">
            <v>0</v>
          </cell>
          <cell r="E157" t="str">
            <v>Center for Dialysis Care Garfield</v>
          </cell>
        </row>
        <row r="158">
          <cell r="C158" t="str">
            <v>20741321</v>
          </cell>
          <cell r="D158">
            <v>0</v>
          </cell>
          <cell r="E158" t="str">
            <v>Centers For Dialysis Care</v>
          </cell>
        </row>
        <row r="159">
          <cell r="C159" t="str">
            <v>20741331</v>
          </cell>
          <cell r="D159">
            <v>0</v>
          </cell>
          <cell r="E159" t="str">
            <v>Centers For Dialysis Care</v>
          </cell>
        </row>
        <row r="160">
          <cell r="C160" t="str">
            <v>20741334</v>
          </cell>
          <cell r="D160">
            <v>0</v>
          </cell>
          <cell r="E160" t="str">
            <v>Centers For Dialysis Care</v>
          </cell>
        </row>
        <row r="161">
          <cell r="C161" t="str">
            <v>20845860</v>
          </cell>
          <cell r="D161">
            <v>0</v>
          </cell>
          <cell r="E161" t="str">
            <v>Centers for Dialysis Care</v>
          </cell>
        </row>
        <row r="162">
          <cell r="C162" t="str">
            <v>20061878</v>
          </cell>
          <cell r="D162">
            <v>0</v>
          </cell>
          <cell r="E162" t="str">
            <v>Centra State Med Center</v>
          </cell>
        </row>
        <row r="163">
          <cell r="C163" t="str">
            <v>20472437</v>
          </cell>
          <cell r="D163">
            <v>0</v>
          </cell>
          <cell r="E163" t="str">
            <v>Central Coast Kidney Center</v>
          </cell>
        </row>
        <row r="164">
          <cell r="C164" t="str">
            <v>20686324</v>
          </cell>
          <cell r="D164">
            <v>0</v>
          </cell>
          <cell r="E164" t="str">
            <v>Central FL Kidney Ctr E Orlando</v>
          </cell>
        </row>
        <row r="165">
          <cell r="C165" t="str">
            <v>20054325</v>
          </cell>
          <cell r="D165">
            <v>0</v>
          </cell>
          <cell r="E165" t="str">
            <v>Central Florida Kidney Center</v>
          </cell>
        </row>
        <row r="166">
          <cell r="C166" t="str">
            <v>20059412</v>
          </cell>
          <cell r="D166">
            <v>0</v>
          </cell>
          <cell r="E166" t="str">
            <v>Central Florida Kidney Center</v>
          </cell>
        </row>
        <row r="167">
          <cell r="C167" t="str">
            <v>20196524</v>
          </cell>
          <cell r="D167">
            <v>0</v>
          </cell>
          <cell r="E167" t="str">
            <v>Central Florida Kidney Centers</v>
          </cell>
        </row>
        <row r="168">
          <cell r="C168" t="str">
            <v>20869269</v>
          </cell>
          <cell r="D168">
            <v>0</v>
          </cell>
          <cell r="E168" t="str">
            <v>Central Florida Kidney Centers</v>
          </cell>
        </row>
        <row r="169">
          <cell r="C169" t="str">
            <v>20196525</v>
          </cell>
          <cell r="D169">
            <v>0</v>
          </cell>
          <cell r="E169" t="str">
            <v>Central Florida Kidney Centers Inc</v>
          </cell>
        </row>
        <row r="170">
          <cell r="C170" t="str">
            <v>20065551</v>
          </cell>
          <cell r="D170">
            <v>0</v>
          </cell>
          <cell r="E170" t="str">
            <v>Chadron Community Hospital</v>
          </cell>
        </row>
        <row r="171">
          <cell r="C171" t="str">
            <v>20060171</v>
          </cell>
          <cell r="D171">
            <v>0</v>
          </cell>
          <cell r="E171" t="str">
            <v>Chelsea Hospital</v>
          </cell>
        </row>
        <row r="172">
          <cell r="C172" t="str">
            <v>20736265</v>
          </cell>
          <cell r="D172">
            <v>0</v>
          </cell>
          <cell r="E172" t="str">
            <v>CHI The Vintage Hospital</v>
          </cell>
        </row>
        <row r="173">
          <cell r="C173" t="str">
            <v>20315936</v>
          </cell>
          <cell r="D173">
            <v>0</v>
          </cell>
          <cell r="E173" t="str">
            <v>Chicago Little Village</v>
          </cell>
        </row>
        <row r="174">
          <cell r="C174" t="str">
            <v>20053735</v>
          </cell>
          <cell r="D174">
            <v>0</v>
          </cell>
          <cell r="E174" t="str">
            <v>Children Med Ctr Of Akron</v>
          </cell>
        </row>
        <row r="175">
          <cell r="C175" t="str">
            <v>20062216</v>
          </cell>
          <cell r="D175">
            <v>0</v>
          </cell>
          <cell r="E175" t="str">
            <v>Christus Southern New Mexico</v>
          </cell>
        </row>
        <row r="176">
          <cell r="C176" t="str">
            <v>21103823</v>
          </cell>
          <cell r="D176">
            <v>0</v>
          </cell>
          <cell r="E176" t="str">
            <v>Citadel of Bourbonnas</v>
          </cell>
        </row>
        <row r="177">
          <cell r="C177" t="str">
            <v>20063180</v>
          </cell>
          <cell r="D177">
            <v>0</v>
          </cell>
          <cell r="E177" t="str">
            <v>Claxton Hepburn Medical Center</v>
          </cell>
        </row>
        <row r="178">
          <cell r="C178" t="str">
            <v>20402507</v>
          </cell>
          <cell r="D178">
            <v>0</v>
          </cell>
          <cell r="E178" t="str">
            <v>Claxton Hepburn Medical Center</v>
          </cell>
        </row>
        <row r="179">
          <cell r="C179" t="str">
            <v>21155796</v>
          </cell>
          <cell r="D179">
            <v>0</v>
          </cell>
          <cell r="E179" t="str">
            <v>Clear Creek Care Center</v>
          </cell>
        </row>
        <row r="180">
          <cell r="C180" t="str">
            <v>20056420</v>
          </cell>
          <cell r="D180">
            <v>0</v>
          </cell>
          <cell r="E180" t="str">
            <v>Cleveland Clinic Foundation</v>
          </cell>
        </row>
        <row r="181">
          <cell r="C181" t="str">
            <v>20052220</v>
          </cell>
          <cell r="D181">
            <v>0</v>
          </cell>
          <cell r="E181" t="str">
            <v>Clovis Community Hospital</v>
          </cell>
        </row>
        <row r="182">
          <cell r="C182" t="str">
            <v>20137793</v>
          </cell>
          <cell r="D182">
            <v>0</v>
          </cell>
          <cell r="E182" t="str">
            <v>Columbia Green Dialysis Center</v>
          </cell>
        </row>
        <row r="183">
          <cell r="C183" t="str">
            <v>20057866</v>
          </cell>
          <cell r="D183">
            <v>0</v>
          </cell>
          <cell r="E183" t="str">
            <v>Columbia Greene Dialysis Center</v>
          </cell>
        </row>
        <row r="184">
          <cell r="C184" t="str">
            <v>20064764</v>
          </cell>
          <cell r="D184">
            <v>0</v>
          </cell>
          <cell r="E184" t="str">
            <v>Comanche County Memorial Hospital</v>
          </cell>
        </row>
        <row r="185">
          <cell r="C185" t="str">
            <v>20702448</v>
          </cell>
          <cell r="D185">
            <v>0</v>
          </cell>
          <cell r="E185" t="str">
            <v>Community First Medical Center</v>
          </cell>
        </row>
        <row r="186">
          <cell r="C186" t="str">
            <v>20057916</v>
          </cell>
          <cell r="D186">
            <v>0</v>
          </cell>
          <cell r="E186" t="str">
            <v>Community Health Network</v>
          </cell>
        </row>
        <row r="187">
          <cell r="C187" t="str">
            <v>20057942</v>
          </cell>
          <cell r="D187">
            <v>0</v>
          </cell>
          <cell r="E187" t="str">
            <v>Community Hosp South</v>
          </cell>
        </row>
        <row r="188">
          <cell r="C188" t="str">
            <v>20053460</v>
          </cell>
          <cell r="D188">
            <v>0</v>
          </cell>
          <cell r="E188" t="str">
            <v>Community Hospital of Monterey</v>
          </cell>
        </row>
        <row r="189">
          <cell r="C189" t="str">
            <v>20054402</v>
          </cell>
          <cell r="D189">
            <v>0</v>
          </cell>
          <cell r="E189" t="str">
            <v>Community Hospital San Bernardino</v>
          </cell>
        </row>
        <row r="190">
          <cell r="C190" t="str">
            <v>20132750</v>
          </cell>
          <cell r="D190">
            <v>0</v>
          </cell>
          <cell r="E190" t="str">
            <v>Community Reg Med Cntr</v>
          </cell>
        </row>
        <row r="191">
          <cell r="C191" t="str">
            <v>20953981</v>
          </cell>
          <cell r="E191" t="str">
            <v>Concordance -                                                   Rapid City, SD</v>
          </cell>
        </row>
        <row r="192">
          <cell r="C192" t="str">
            <v>20954047</v>
          </cell>
          <cell r="E192" t="str">
            <v>Concordance -                                                  Earth City, MO</v>
          </cell>
        </row>
        <row r="193">
          <cell r="C193" t="str">
            <v>20953980</v>
          </cell>
          <cell r="E193" t="str">
            <v>Concordance -                                                 Sioux Falls, SD</v>
          </cell>
        </row>
        <row r="194">
          <cell r="C194" t="str">
            <v>21220683</v>
          </cell>
          <cell r="E194" t="str">
            <v>Concordance -                                                Mesa, AZ</v>
          </cell>
        </row>
        <row r="195">
          <cell r="C195" t="str">
            <v>20953938</v>
          </cell>
          <cell r="E195" t="str">
            <v>Concordance -                                                Nampa, ID</v>
          </cell>
        </row>
        <row r="196">
          <cell r="C196" t="str">
            <v>20953945</v>
          </cell>
          <cell r="E196" t="str">
            <v>Concordance -                                               Grapevine, TX</v>
          </cell>
        </row>
        <row r="197">
          <cell r="C197" t="str">
            <v>20953944</v>
          </cell>
          <cell r="E197" t="str">
            <v>Concordance -                                               Riverside, CA</v>
          </cell>
        </row>
        <row r="198">
          <cell r="C198" t="str">
            <v>20953986</v>
          </cell>
          <cell r="E198" t="str">
            <v>Concordance -                                               Tiffin, OH</v>
          </cell>
        </row>
        <row r="199">
          <cell r="C199" t="str">
            <v>20954046</v>
          </cell>
          <cell r="E199" t="str">
            <v>Concordance -                                              Wichita, KS</v>
          </cell>
        </row>
        <row r="200">
          <cell r="C200" t="str">
            <v>20953982</v>
          </cell>
          <cell r="E200" t="str">
            <v>Concordance -                                             Billings, MT</v>
          </cell>
        </row>
        <row r="201">
          <cell r="C201" t="str">
            <v>20954055</v>
          </cell>
          <cell r="E201" t="str">
            <v>Concordance -                                             Edison, NJ</v>
          </cell>
        </row>
        <row r="202">
          <cell r="C202" t="str">
            <v>20953984</v>
          </cell>
          <cell r="E202" t="str">
            <v>Concordance -                                            Millwood, WV</v>
          </cell>
        </row>
        <row r="203">
          <cell r="C203" t="str">
            <v>20953983</v>
          </cell>
          <cell r="E203" t="str">
            <v>Concordance -                                            Rogers, MN</v>
          </cell>
        </row>
        <row r="204">
          <cell r="C204" t="str">
            <v>20953933</v>
          </cell>
          <cell r="E204" t="str">
            <v>Concordance -                                          Chicago, IL</v>
          </cell>
        </row>
        <row r="205">
          <cell r="C205" t="str">
            <v>20953932</v>
          </cell>
          <cell r="E205" t="str">
            <v>Concordance -                                          Kalamazoo, MI</v>
          </cell>
        </row>
        <row r="206">
          <cell r="C206" t="str">
            <v>20953937</v>
          </cell>
          <cell r="E206" t="str">
            <v>Concordance -                                          Mocksville, NC</v>
          </cell>
        </row>
        <row r="207">
          <cell r="C207" t="str">
            <v>20953987</v>
          </cell>
          <cell r="E207" t="str">
            <v>Concordance -                                          Shelbyville, IN</v>
          </cell>
        </row>
        <row r="208">
          <cell r="C208" t="str">
            <v>20953985</v>
          </cell>
          <cell r="E208" t="str">
            <v>Concordance -                                       Andersonville, TN</v>
          </cell>
        </row>
        <row r="209">
          <cell r="C209" t="str">
            <v>20073032</v>
          </cell>
          <cell r="D209">
            <v>0</v>
          </cell>
          <cell r="E209" t="str">
            <v>Concordance Healthcare Solutions</v>
          </cell>
        </row>
        <row r="210">
          <cell r="C210" t="str">
            <v>20514340</v>
          </cell>
          <cell r="D210">
            <v>0</v>
          </cell>
          <cell r="E210" t="str">
            <v>Concordance Healthcare Solutions</v>
          </cell>
        </row>
        <row r="211">
          <cell r="C211" t="str">
            <v>20415512</v>
          </cell>
          <cell r="D211">
            <v>0</v>
          </cell>
          <cell r="E211" t="str">
            <v>Condell Medical Center Advocate</v>
          </cell>
        </row>
        <row r="212">
          <cell r="C212" t="str">
            <v>20066214</v>
          </cell>
          <cell r="D212">
            <v>0</v>
          </cell>
          <cell r="E212" t="str">
            <v>Connecticut Childrens Medical Ctr</v>
          </cell>
        </row>
        <row r="213">
          <cell r="C213" t="str">
            <v>20067940</v>
          </cell>
          <cell r="D213">
            <v>0</v>
          </cell>
          <cell r="E213" t="str">
            <v>Cook Childrens Medical Center</v>
          </cell>
        </row>
        <row r="214">
          <cell r="C214" t="str">
            <v>20072417</v>
          </cell>
          <cell r="D214">
            <v>0</v>
          </cell>
          <cell r="E214" t="str">
            <v>Corewell Health</v>
          </cell>
        </row>
        <row r="215">
          <cell r="C215" t="str">
            <v>20785685</v>
          </cell>
          <cell r="D215">
            <v>0</v>
          </cell>
          <cell r="E215" t="str">
            <v>Costco Pharmacy 21</v>
          </cell>
        </row>
        <row r="216">
          <cell r="C216" t="str">
            <v>21163603</v>
          </cell>
          <cell r="D216">
            <v>0</v>
          </cell>
          <cell r="E216" t="str">
            <v>Courtyard Nursing Care Center</v>
          </cell>
        </row>
        <row r="217">
          <cell r="C217" t="str">
            <v>20060860</v>
          </cell>
          <cell r="D217">
            <v>0</v>
          </cell>
          <cell r="E217" t="str">
            <v>Coushatta Health Care Center</v>
          </cell>
        </row>
        <row r="218">
          <cell r="C218" t="str">
            <v>20014761</v>
          </cell>
          <cell r="D218">
            <v>0</v>
          </cell>
          <cell r="E218" t="str">
            <v>CPD USA</v>
          </cell>
        </row>
        <row r="219">
          <cell r="C219" t="str">
            <v>20315948</v>
          </cell>
          <cell r="D219">
            <v>0</v>
          </cell>
          <cell r="E219" t="str">
            <v>Davita</v>
          </cell>
        </row>
        <row r="220">
          <cell r="C220" t="str">
            <v>20344486</v>
          </cell>
          <cell r="D220">
            <v>0</v>
          </cell>
          <cell r="E220" t="str">
            <v>Davita</v>
          </cell>
        </row>
        <row r="221">
          <cell r="C221" t="str">
            <v>20535934</v>
          </cell>
          <cell r="D221">
            <v>0</v>
          </cell>
          <cell r="E221" t="str">
            <v>DaVita</v>
          </cell>
        </row>
        <row r="222">
          <cell r="C222" t="str">
            <v>20552114</v>
          </cell>
          <cell r="D222">
            <v>0</v>
          </cell>
          <cell r="E222" t="str">
            <v>Davita</v>
          </cell>
        </row>
        <row r="223">
          <cell r="C223" t="str">
            <v>21219487</v>
          </cell>
          <cell r="D223">
            <v>0</v>
          </cell>
          <cell r="E223" t="str">
            <v>Davita 02171</v>
          </cell>
        </row>
        <row r="224">
          <cell r="C224" t="str">
            <v>20880539</v>
          </cell>
          <cell r="D224">
            <v>0</v>
          </cell>
          <cell r="E224" t="str">
            <v>Davita 12030</v>
          </cell>
        </row>
        <row r="225">
          <cell r="C225" t="str">
            <v>20880284</v>
          </cell>
          <cell r="D225">
            <v>0</v>
          </cell>
          <cell r="E225" t="str">
            <v>Davita 5342</v>
          </cell>
        </row>
        <row r="226">
          <cell r="C226" t="str">
            <v>20316054</v>
          </cell>
          <cell r="D226">
            <v>0</v>
          </cell>
          <cell r="E226" t="str">
            <v>Davita Aberdeen</v>
          </cell>
        </row>
        <row r="227">
          <cell r="C227" t="str">
            <v>20972129</v>
          </cell>
          <cell r="D227">
            <v>0</v>
          </cell>
          <cell r="E227" t="str">
            <v>Davita Acute</v>
          </cell>
        </row>
        <row r="228">
          <cell r="C228" t="str">
            <v>21217110</v>
          </cell>
          <cell r="D228">
            <v>0</v>
          </cell>
          <cell r="E228" t="str">
            <v>Davita Acute</v>
          </cell>
        </row>
        <row r="229">
          <cell r="C229" t="str">
            <v>21217111</v>
          </cell>
          <cell r="D229">
            <v>0</v>
          </cell>
          <cell r="E229" t="str">
            <v>Davita Acute</v>
          </cell>
        </row>
        <row r="230">
          <cell r="C230" t="str">
            <v>21217209</v>
          </cell>
          <cell r="D230">
            <v>0</v>
          </cell>
          <cell r="E230" t="str">
            <v>Davita Acute</v>
          </cell>
        </row>
        <row r="231">
          <cell r="C231" t="str">
            <v>20716433</v>
          </cell>
          <cell r="D231">
            <v>0</v>
          </cell>
          <cell r="E231" t="str">
            <v>Davita Acute Dialysis</v>
          </cell>
        </row>
        <row r="232">
          <cell r="C232" t="str">
            <v>20916520</v>
          </cell>
          <cell r="D232">
            <v>0</v>
          </cell>
          <cell r="E232" t="str">
            <v>DaVita Acute Dialysis</v>
          </cell>
        </row>
        <row r="233">
          <cell r="C233" t="str">
            <v>21152316</v>
          </cell>
          <cell r="D233">
            <v>0</v>
          </cell>
          <cell r="E233" t="str">
            <v>Davita Acute Dialysis</v>
          </cell>
        </row>
        <row r="234">
          <cell r="C234" t="str">
            <v>21176387</v>
          </cell>
          <cell r="D234">
            <v>0</v>
          </cell>
          <cell r="E234" t="str">
            <v>Davita Acute Dialysis</v>
          </cell>
        </row>
        <row r="235">
          <cell r="C235" t="str">
            <v>21176805</v>
          </cell>
          <cell r="D235">
            <v>0</v>
          </cell>
          <cell r="E235" t="str">
            <v>Davita Acute Dialysis</v>
          </cell>
        </row>
        <row r="236">
          <cell r="C236" t="str">
            <v>21177895</v>
          </cell>
          <cell r="D236">
            <v>0</v>
          </cell>
          <cell r="E236" t="str">
            <v>Davita Acute Dialysis</v>
          </cell>
        </row>
        <row r="237">
          <cell r="C237" t="str">
            <v>21177896</v>
          </cell>
          <cell r="D237">
            <v>0</v>
          </cell>
          <cell r="E237" t="str">
            <v>Davita Acute Dialysis</v>
          </cell>
        </row>
        <row r="238">
          <cell r="C238" t="str">
            <v>21192430</v>
          </cell>
          <cell r="D238">
            <v>0</v>
          </cell>
          <cell r="E238" t="str">
            <v>Davita Acute Dialysis</v>
          </cell>
        </row>
        <row r="239">
          <cell r="C239" t="str">
            <v>21195883</v>
          </cell>
          <cell r="D239">
            <v>0</v>
          </cell>
          <cell r="E239" t="str">
            <v>Davita Acute Dialysis</v>
          </cell>
        </row>
        <row r="240">
          <cell r="C240" t="str">
            <v>20966176</v>
          </cell>
          <cell r="D240">
            <v>0</v>
          </cell>
          <cell r="E240" t="str">
            <v>Davita Acute Haywood Regl Medcl Ctr</v>
          </cell>
        </row>
        <row r="241">
          <cell r="C241" t="str">
            <v>20648706</v>
          </cell>
          <cell r="D241">
            <v>0</v>
          </cell>
          <cell r="E241" t="str">
            <v>Davita Afinnity Place</v>
          </cell>
        </row>
        <row r="242">
          <cell r="C242" t="str">
            <v>20951267</v>
          </cell>
          <cell r="D242">
            <v>0</v>
          </cell>
          <cell r="E242" t="str">
            <v>Davita Alden Debes Rehab</v>
          </cell>
        </row>
        <row r="243">
          <cell r="C243" t="str">
            <v>20948487</v>
          </cell>
          <cell r="D243">
            <v>0</v>
          </cell>
          <cell r="E243" t="str">
            <v>Davita Alden Lakeland</v>
          </cell>
        </row>
        <row r="244">
          <cell r="C244" t="str">
            <v>20619887</v>
          </cell>
          <cell r="D244">
            <v>0</v>
          </cell>
          <cell r="E244" t="str">
            <v>Davita Algiers Dialysis</v>
          </cell>
        </row>
        <row r="245">
          <cell r="C245" t="str">
            <v>21112748</v>
          </cell>
          <cell r="D245">
            <v>0</v>
          </cell>
          <cell r="E245" t="str">
            <v>Davita Allouez Dialysis 11494</v>
          </cell>
        </row>
        <row r="246">
          <cell r="C246" t="str">
            <v>20915839</v>
          </cell>
          <cell r="D246">
            <v>0</v>
          </cell>
          <cell r="E246" t="str">
            <v>DaVita Amarillo Acutes</v>
          </cell>
        </row>
        <row r="247">
          <cell r="C247" t="str">
            <v>20248963</v>
          </cell>
          <cell r="D247">
            <v>0</v>
          </cell>
          <cell r="E247" t="str">
            <v>Davita Amarillo Kidney Spec LLC</v>
          </cell>
        </row>
        <row r="248">
          <cell r="C248" t="str">
            <v>20718001</v>
          </cell>
          <cell r="D248">
            <v>0</v>
          </cell>
          <cell r="E248" t="str">
            <v>Davita Anaheim Dialysis</v>
          </cell>
        </row>
        <row r="249">
          <cell r="C249" t="str">
            <v>20316254</v>
          </cell>
          <cell r="D249">
            <v>0</v>
          </cell>
          <cell r="E249" t="str">
            <v>Davita Anderson Dialysis</v>
          </cell>
        </row>
        <row r="250">
          <cell r="C250" t="str">
            <v>20398124</v>
          </cell>
          <cell r="D250">
            <v>0</v>
          </cell>
          <cell r="E250" t="str">
            <v>Davita Apopka Dialysis</v>
          </cell>
        </row>
        <row r="251">
          <cell r="C251" t="str">
            <v>20482664</v>
          </cell>
          <cell r="D251">
            <v>0</v>
          </cell>
          <cell r="E251" t="str">
            <v>Davita Appalachian Dialysis 05705</v>
          </cell>
        </row>
        <row r="252">
          <cell r="C252" t="str">
            <v>20960818</v>
          </cell>
          <cell r="D252">
            <v>0</v>
          </cell>
          <cell r="E252" t="str">
            <v>Davita Arbors of Springfield</v>
          </cell>
        </row>
        <row r="253">
          <cell r="C253" t="str">
            <v>20905721</v>
          </cell>
          <cell r="D253">
            <v>0</v>
          </cell>
          <cell r="E253" t="str">
            <v>Davita Arden Dialysis</v>
          </cell>
        </row>
        <row r="254">
          <cell r="C254" t="str">
            <v>20923538</v>
          </cell>
          <cell r="D254">
            <v>0</v>
          </cell>
          <cell r="E254" t="str">
            <v>Davita Ardmore Ranch at Home</v>
          </cell>
        </row>
        <row r="255">
          <cell r="C255" t="str">
            <v>20091165</v>
          </cell>
          <cell r="D255">
            <v>0</v>
          </cell>
          <cell r="E255" t="str">
            <v>Davita Arlington Heights</v>
          </cell>
        </row>
        <row r="256">
          <cell r="C256" t="str">
            <v>20283290</v>
          </cell>
          <cell r="D256">
            <v>0</v>
          </cell>
          <cell r="E256" t="str">
            <v>Davita Arrowhead Lks Dialysis 1949</v>
          </cell>
        </row>
        <row r="257">
          <cell r="C257" t="str">
            <v>20923641</v>
          </cell>
          <cell r="D257">
            <v>0</v>
          </cell>
          <cell r="E257" t="str">
            <v>Davita Asheville Kidney Center</v>
          </cell>
        </row>
        <row r="258">
          <cell r="C258" t="str">
            <v>20224986</v>
          </cell>
          <cell r="D258">
            <v>0</v>
          </cell>
          <cell r="E258" t="str">
            <v>Davita Athens Dialysis</v>
          </cell>
        </row>
        <row r="259">
          <cell r="C259" t="str">
            <v>20662076</v>
          </cell>
          <cell r="D259">
            <v>0</v>
          </cell>
          <cell r="E259" t="str">
            <v>Davita Atlantic City</v>
          </cell>
        </row>
        <row r="260">
          <cell r="C260" t="str">
            <v>20736011</v>
          </cell>
          <cell r="D260">
            <v>0</v>
          </cell>
          <cell r="E260" t="str">
            <v>Davita Atlas Park Dialysis</v>
          </cell>
        </row>
        <row r="261">
          <cell r="C261" t="str">
            <v>20585159</v>
          </cell>
          <cell r="D261">
            <v>0</v>
          </cell>
          <cell r="E261" t="str">
            <v>Davita Atrium Dialysis 04227</v>
          </cell>
        </row>
        <row r="262">
          <cell r="C262" t="str">
            <v>20891504</v>
          </cell>
          <cell r="D262">
            <v>0</v>
          </cell>
          <cell r="E262" t="str">
            <v>Davita Auburndale Dialysis 04311</v>
          </cell>
        </row>
        <row r="263">
          <cell r="C263" t="str">
            <v>20315805</v>
          </cell>
          <cell r="D263">
            <v>0</v>
          </cell>
          <cell r="E263" t="str">
            <v>Davita Aurora Dialysis Center</v>
          </cell>
        </row>
        <row r="264">
          <cell r="C264" t="str">
            <v>20204283</v>
          </cell>
          <cell r="D264">
            <v>0</v>
          </cell>
          <cell r="E264" t="str">
            <v>Davita Aurora Medical Group</v>
          </cell>
        </row>
        <row r="265">
          <cell r="C265" t="str">
            <v>20219330</v>
          </cell>
          <cell r="D265">
            <v>0</v>
          </cell>
          <cell r="E265" t="str">
            <v>Davita Aurora Medical Group</v>
          </cell>
        </row>
        <row r="266">
          <cell r="C266" t="str">
            <v>20916519</v>
          </cell>
          <cell r="D266">
            <v>0</v>
          </cell>
          <cell r="E266" t="str">
            <v>Davita Bakersfield Acute Dialysis</v>
          </cell>
        </row>
        <row r="267">
          <cell r="C267" t="str">
            <v>20906106</v>
          </cell>
          <cell r="D267">
            <v>0</v>
          </cell>
          <cell r="E267" t="str">
            <v>Davita Barren County Dialysis</v>
          </cell>
        </row>
        <row r="268">
          <cell r="C268" t="str">
            <v>20339514</v>
          </cell>
          <cell r="D268">
            <v>0</v>
          </cell>
          <cell r="E268" t="str">
            <v>Davita Batavia Nursing</v>
          </cell>
        </row>
        <row r="269">
          <cell r="C269" t="str">
            <v>20315958</v>
          </cell>
          <cell r="D269">
            <v>0</v>
          </cell>
          <cell r="E269" t="str">
            <v>Davita Batesville</v>
          </cell>
        </row>
        <row r="270">
          <cell r="C270" t="str">
            <v>20992606</v>
          </cell>
          <cell r="D270">
            <v>0</v>
          </cell>
          <cell r="E270" t="str">
            <v>Davita Bay Shore Dialysis</v>
          </cell>
        </row>
        <row r="271">
          <cell r="C271" t="str">
            <v>20827438</v>
          </cell>
          <cell r="D271">
            <v>0</v>
          </cell>
          <cell r="E271" t="str">
            <v>Davita Baylor Acutes</v>
          </cell>
        </row>
        <row r="272">
          <cell r="C272" t="str">
            <v>20880115</v>
          </cell>
          <cell r="D272">
            <v>0</v>
          </cell>
          <cell r="E272" t="str">
            <v>Davita Bayonet Point Hudson</v>
          </cell>
        </row>
        <row r="273">
          <cell r="C273" t="str">
            <v>20817895</v>
          </cell>
          <cell r="D273">
            <v>0</v>
          </cell>
          <cell r="E273" t="str">
            <v>DaVita Beach Dialysis</v>
          </cell>
        </row>
        <row r="274">
          <cell r="C274" t="str">
            <v>20749110</v>
          </cell>
          <cell r="D274">
            <v>0</v>
          </cell>
          <cell r="E274" t="str">
            <v>Davita Beatrice Dialysis</v>
          </cell>
        </row>
        <row r="275">
          <cell r="C275" t="str">
            <v>20316042</v>
          </cell>
          <cell r="D275">
            <v>0</v>
          </cell>
          <cell r="E275" t="str">
            <v>DaVita Bel Air</v>
          </cell>
        </row>
        <row r="276">
          <cell r="C276" t="str">
            <v>20817594</v>
          </cell>
          <cell r="D276">
            <v>0</v>
          </cell>
          <cell r="E276" t="str">
            <v>DaVita Belden Community Dialysis</v>
          </cell>
        </row>
        <row r="277">
          <cell r="C277" t="str">
            <v>20445286</v>
          </cell>
          <cell r="D277">
            <v>0</v>
          </cell>
          <cell r="E277" t="str">
            <v>DaVita Beverly Dialysis</v>
          </cell>
        </row>
        <row r="278">
          <cell r="C278" t="str">
            <v>20883713</v>
          </cell>
          <cell r="D278">
            <v>0</v>
          </cell>
          <cell r="E278" t="str">
            <v>DaVita Bixby Knolls Dialysis</v>
          </cell>
        </row>
        <row r="279">
          <cell r="C279" t="str">
            <v>21130133</v>
          </cell>
          <cell r="D279">
            <v>0</v>
          </cell>
          <cell r="E279" t="str">
            <v>Davita Black Canyon Dialysis</v>
          </cell>
        </row>
        <row r="280">
          <cell r="C280" t="str">
            <v>20905277</v>
          </cell>
          <cell r="D280">
            <v>0</v>
          </cell>
          <cell r="E280" t="str">
            <v>DaVita Black Hawk Dialysis</v>
          </cell>
        </row>
        <row r="281">
          <cell r="C281" t="str">
            <v>20877481</v>
          </cell>
          <cell r="D281">
            <v>0</v>
          </cell>
          <cell r="E281" t="str">
            <v>Davita Bladenboro Dialysis Center</v>
          </cell>
        </row>
        <row r="282">
          <cell r="C282" t="str">
            <v>20333281</v>
          </cell>
          <cell r="D282">
            <v>0</v>
          </cell>
          <cell r="E282" t="str">
            <v>Davita Blount Dialysis Center</v>
          </cell>
        </row>
        <row r="283">
          <cell r="C283" t="str">
            <v>20316140</v>
          </cell>
          <cell r="D283">
            <v>0</v>
          </cell>
          <cell r="E283" t="str">
            <v>DaVita Blue Ash</v>
          </cell>
        </row>
        <row r="284">
          <cell r="C284" t="str">
            <v>20363098</v>
          </cell>
          <cell r="D284">
            <v>0</v>
          </cell>
          <cell r="E284" t="str">
            <v>Davita Boerne Dialysis 2362</v>
          </cell>
        </row>
        <row r="285">
          <cell r="C285" t="str">
            <v>20315976</v>
          </cell>
          <cell r="D285">
            <v>0</v>
          </cell>
          <cell r="E285" t="str">
            <v>Davita Bogalusa Dialysis</v>
          </cell>
        </row>
        <row r="286">
          <cell r="C286" t="str">
            <v>20687621</v>
          </cell>
          <cell r="D286">
            <v>0</v>
          </cell>
          <cell r="E286" t="str">
            <v>Davita Bolivar Dialysis</v>
          </cell>
        </row>
        <row r="287">
          <cell r="C287" t="str">
            <v>20277139</v>
          </cell>
          <cell r="D287">
            <v>0</v>
          </cell>
          <cell r="E287" t="str">
            <v>Davita Bonneville Dialysis</v>
          </cell>
        </row>
        <row r="288">
          <cell r="C288" t="str">
            <v>20315987</v>
          </cell>
          <cell r="D288">
            <v>0</v>
          </cell>
          <cell r="E288" t="str">
            <v>Davita Boston</v>
          </cell>
        </row>
        <row r="289">
          <cell r="C289" t="str">
            <v>20277135</v>
          </cell>
          <cell r="D289">
            <v>0</v>
          </cell>
          <cell r="E289" t="str">
            <v>Davita Bountiful Dialysis 12568</v>
          </cell>
        </row>
        <row r="290">
          <cell r="C290" t="str">
            <v>20830125</v>
          </cell>
          <cell r="D290">
            <v>0</v>
          </cell>
          <cell r="E290" t="str">
            <v>Davita Bourbon County Dialysis</v>
          </cell>
        </row>
        <row r="291">
          <cell r="C291" t="str">
            <v>20636729</v>
          </cell>
          <cell r="D291">
            <v>0</v>
          </cell>
          <cell r="E291" t="str">
            <v>Davita Boyd Dialysis</v>
          </cell>
        </row>
        <row r="292">
          <cell r="C292" t="str">
            <v>20204554</v>
          </cell>
          <cell r="D292">
            <v>0</v>
          </cell>
          <cell r="E292" t="str">
            <v>Davita Brentwood</v>
          </cell>
        </row>
        <row r="293">
          <cell r="C293" t="str">
            <v>20856720</v>
          </cell>
          <cell r="D293">
            <v>0</v>
          </cell>
          <cell r="E293" t="str">
            <v>Davita Brickyard Dialysis</v>
          </cell>
        </row>
        <row r="294">
          <cell r="C294" t="str">
            <v>20204591</v>
          </cell>
          <cell r="D294">
            <v>0</v>
          </cell>
          <cell r="E294" t="str">
            <v>DaVita Bridgeport Acutes</v>
          </cell>
        </row>
        <row r="295">
          <cell r="C295" t="str">
            <v>20879746</v>
          </cell>
          <cell r="D295">
            <v>0</v>
          </cell>
          <cell r="E295" t="str">
            <v>DAvita Bridgeton Dialysis</v>
          </cell>
        </row>
        <row r="296">
          <cell r="C296" t="str">
            <v>20880543</v>
          </cell>
          <cell r="D296">
            <v>0</v>
          </cell>
          <cell r="E296" t="str">
            <v>Davita Bridgewater Dialysis 00802</v>
          </cell>
        </row>
        <row r="297">
          <cell r="C297" t="str">
            <v>20821331</v>
          </cell>
          <cell r="D297">
            <v>0</v>
          </cell>
          <cell r="E297" t="str">
            <v>Davita Brighton Park Dialysis</v>
          </cell>
        </row>
        <row r="298">
          <cell r="C298" t="str">
            <v>20735534</v>
          </cell>
          <cell r="D298">
            <v>0</v>
          </cell>
          <cell r="E298" t="str">
            <v>Davita Brooklawn Dialysis 11153</v>
          </cell>
        </row>
        <row r="299">
          <cell r="C299" t="str">
            <v>20768766</v>
          </cell>
          <cell r="D299">
            <v>0</v>
          </cell>
          <cell r="E299" t="str">
            <v>DaVita Brooklyn Chinatown Dialysis</v>
          </cell>
        </row>
        <row r="300">
          <cell r="C300" t="str">
            <v>20382206</v>
          </cell>
          <cell r="D300">
            <v>0</v>
          </cell>
          <cell r="E300" t="str">
            <v>Davita Brookwood Dialysis Ctr 04374</v>
          </cell>
        </row>
        <row r="301">
          <cell r="C301" t="str">
            <v>20646088</v>
          </cell>
          <cell r="D301">
            <v>0</v>
          </cell>
          <cell r="E301" t="str">
            <v>Davita Brown Mills</v>
          </cell>
        </row>
        <row r="302">
          <cell r="C302" t="str">
            <v>20550878</v>
          </cell>
          <cell r="D302">
            <v>0</v>
          </cell>
          <cell r="E302" t="str">
            <v>DaVita Brownfield Dialysis</v>
          </cell>
        </row>
        <row r="303">
          <cell r="C303" t="str">
            <v>20399545</v>
          </cell>
          <cell r="D303">
            <v>0</v>
          </cell>
          <cell r="E303" t="str">
            <v>Davita Brownsville 1701</v>
          </cell>
        </row>
        <row r="304">
          <cell r="C304" t="str">
            <v>20640987</v>
          </cell>
          <cell r="D304">
            <v>0</v>
          </cell>
          <cell r="E304" t="str">
            <v>Davita Brownsville Renal Center</v>
          </cell>
        </row>
        <row r="305">
          <cell r="C305" t="str">
            <v>20863550</v>
          </cell>
          <cell r="D305">
            <v>0</v>
          </cell>
          <cell r="E305" t="str">
            <v>Davita Brunswick Acute Dialysis</v>
          </cell>
        </row>
        <row r="306">
          <cell r="C306" t="str">
            <v>20923109</v>
          </cell>
          <cell r="D306">
            <v>0</v>
          </cell>
          <cell r="E306" t="str">
            <v>DaVita Brunswick at Home</v>
          </cell>
        </row>
        <row r="307">
          <cell r="C307" t="str">
            <v>20204608</v>
          </cell>
          <cell r="D307">
            <v>0</v>
          </cell>
          <cell r="E307" t="str">
            <v>Davita Brunswick South Dialysis</v>
          </cell>
        </row>
        <row r="308">
          <cell r="C308" t="str">
            <v>20595014</v>
          </cell>
          <cell r="D308">
            <v>0</v>
          </cell>
          <cell r="E308" t="str">
            <v>Davita Buckeye Dialysis</v>
          </cell>
        </row>
        <row r="309">
          <cell r="C309" t="str">
            <v>20118938</v>
          </cell>
          <cell r="D309">
            <v>0</v>
          </cell>
          <cell r="E309" t="str">
            <v>Davita Buffalo Grove</v>
          </cell>
        </row>
        <row r="310">
          <cell r="C310" t="str">
            <v>21097816</v>
          </cell>
          <cell r="D310">
            <v>0</v>
          </cell>
          <cell r="E310" t="str">
            <v>Davita Burley Dialysis Center</v>
          </cell>
        </row>
        <row r="311">
          <cell r="C311" t="str">
            <v>20398129</v>
          </cell>
          <cell r="D311">
            <v>0</v>
          </cell>
          <cell r="E311" t="str">
            <v>Davita Burlington North Dialysis</v>
          </cell>
        </row>
        <row r="312">
          <cell r="C312" t="str">
            <v>20923419</v>
          </cell>
          <cell r="D312">
            <v>0</v>
          </cell>
          <cell r="E312" t="str">
            <v>DaVita Burlington Regional at Home</v>
          </cell>
        </row>
        <row r="313">
          <cell r="C313" t="str">
            <v>20316157</v>
          </cell>
          <cell r="D313">
            <v>0</v>
          </cell>
          <cell r="E313" t="str">
            <v>DaVita Butler County</v>
          </cell>
        </row>
        <row r="314">
          <cell r="C314" t="str">
            <v>20923355</v>
          </cell>
          <cell r="D314">
            <v>0</v>
          </cell>
          <cell r="E314" t="str">
            <v>Davita Caldwell Dialysis Center</v>
          </cell>
        </row>
        <row r="315">
          <cell r="C315" t="str">
            <v>20210531</v>
          </cell>
          <cell r="D315">
            <v>0</v>
          </cell>
          <cell r="E315" t="str">
            <v>DaVita Cambridge</v>
          </cell>
        </row>
        <row r="316">
          <cell r="C316" t="str">
            <v>20693162</v>
          </cell>
          <cell r="D316">
            <v>0</v>
          </cell>
          <cell r="E316" t="str">
            <v>Davita Camden Dialysis</v>
          </cell>
        </row>
        <row r="317">
          <cell r="C317" t="str">
            <v>20599248</v>
          </cell>
          <cell r="D317">
            <v>0</v>
          </cell>
          <cell r="E317" t="str">
            <v>Davita Campbell Station</v>
          </cell>
        </row>
        <row r="318">
          <cell r="C318" t="str">
            <v>20316105</v>
          </cell>
          <cell r="D318">
            <v>0</v>
          </cell>
          <cell r="E318" t="str">
            <v>Davita Capital City Dialysis</v>
          </cell>
        </row>
        <row r="319">
          <cell r="C319" t="str">
            <v>21135686</v>
          </cell>
          <cell r="D319">
            <v>0</v>
          </cell>
          <cell r="E319" t="str">
            <v>Davita CareSprings Dialysis</v>
          </cell>
        </row>
        <row r="320">
          <cell r="C320" t="str">
            <v>21197513</v>
          </cell>
          <cell r="D320">
            <v>0</v>
          </cell>
          <cell r="E320" t="str">
            <v>Davita Carroll County Dialysis</v>
          </cell>
        </row>
        <row r="321">
          <cell r="C321" t="str">
            <v>21183709</v>
          </cell>
          <cell r="D321">
            <v>0</v>
          </cell>
          <cell r="E321" t="str">
            <v>Davita Carrollwood Dialysis</v>
          </cell>
        </row>
        <row r="322">
          <cell r="C322" t="str">
            <v>20399575</v>
          </cell>
          <cell r="D322">
            <v>0</v>
          </cell>
          <cell r="E322" t="str">
            <v>Davita Casselberry Dialysis 01991</v>
          </cell>
        </row>
        <row r="323">
          <cell r="C323" t="str">
            <v>20121109</v>
          </cell>
          <cell r="D323">
            <v>0</v>
          </cell>
          <cell r="E323" t="str">
            <v>Davita Castleview Dialysis</v>
          </cell>
        </row>
        <row r="324">
          <cell r="C324" t="str">
            <v>20880188</v>
          </cell>
          <cell r="D324">
            <v>0</v>
          </cell>
          <cell r="E324" t="str">
            <v>Davita Cedar Rapids Dialysis</v>
          </cell>
        </row>
        <row r="325">
          <cell r="C325" t="str">
            <v>20399546</v>
          </cell>
          <cell r="D325">
            <v>0</v>
          </cell>
          <cell r="E325" t="str">
            <v>Davita Cedar Valley 1980</v>
          </cell>
        </row>
        <row r="326">
          <cell r="C326" t="str">
            <v>20123671</v>
          </cell>
          <cell r="D326">
            <v>0</v>
          </cell>
          <cell r="E326" t="str">
            <v>Davita Central Des Moines Dialysis</v>
          </cell>
        </row>
        <row r="327">
          <cell r="C327" t="str">
            <v>20765174</v>
          </cell>
          <cell r="D327">
            <v>0</v>
          </cell>
          <cell r="E327" t="str">
            <v>DaVita Central Jersey Acutes</v>
          </cell>
        </row>
        <row r="328">
          <cell r="C328" t="str">
            <v>20344914</v>
          </cell>
          <cell r="E328" t="str">
            <v>Davita Central Mesa Dialysis Center -                 Mesa, AZ</v>
          </cell>
        </row>
        <row r="329">
          <cell r="C329" t="str">
            <v>20251385</v>
          </cell>
          <cell r="D329">
            <v>0</v>
          </cell>
          <cell r="E329" t="str">
            <v>Davita Cerrios Dialysis 05788</v>
          </cell>
        </row>
        <row r="330">
          <cell r="C330" t="str">
            <v>21197475</v>
          </cell>
          <cell r="D330">
            <v>0</v>
          </cell>
          <cell r="E330" t="str">
            <v>Davita Chadbourn Dialysis</v>
          </cell>
        </row>
        <row r="331">
          <cell r="C331" t="str">
            <v>20734875</v>
          </cell>
          <cell r="D331">
            <v>0</v>
          </cell>
          <cell r="E331" t="str">
            <v>Davita Chateau Dialysis</v>
          </cell>
        </row>
        <row r="332">
          <cell r="C332" t="str">
            <v>20369237</v>
          </cell>
          <cell r="D332">
            <v>0</v>
          </cell>
          <cell r="E332" t="str">
            <v>Davita Chelsea Dialysis 02144</v>
          </cell>
        </row>
        <row r="333">
          <cell r="C333" t="str">
            <v>20316109</v>
          </cell>
          <cell r="D333">
            <v>0</v>
          </cell>
          <cell r="E333" t="str">
            <v>DaVita Cherry Hill 03052</v>
          </cell>
        </row>
        <row r="334">
          <cell r="C334" t="str">
            <v>20419417</v>
          </cell>
          <cell r="D334">
            <v>0</v>
          </cell>
          <cell r="E334" t="str">
            <v>Davita Chicago Heights Dialysis</v>
          </cell>
        </row>
        <row r="335">
          <cell r="C335" t="str">
            <v>20690514</v>
          </cell>
          <cell r="D335">
            <v>0</v>
          </cell>
          <cell r="E335" t="str">
            <v>Davita Chicago Ridge Dialysis</v>
          </cell>
        </row>
        <row r="336">
          <cell r="C336" t="str">
            <v>20316265</v>
          </cell>
          <cell r="D336">
            <v>0</v>
          </cell>
          <cell r="E336" t="str">
            <v>Davita Chickasha Dialysis Center</v>
          </cell>
        </row>
        <row r="337">
          <cell r="C337" t="str">
            <v>20194940</v>
          </cell>
          <cell r="D337">
            <v>0</v>
          </cell>
          <cell r="E337" t="str">
            <v>Davita Childs Dialysis</v>
          </cell>
        </row>
        <row r="338">
          <cell r="C338" t="str">
            <v>20584414</v>
          </cell>
          <cell r="D338">
            <v>0</v>
          </cell>
          <cell r="E338" t="str">
            <v>Davita Chillicothe</v>
          </cell>
        </row>
        <row r="339">
          <cell r="C339" t="str">
            <v>20661521</v>
          </cell>
          <cell r="D339">
            <v>0</v>
          </cell>
          <cell r="E339" t="str">
            <v>Davita Chilton Dialysis</v>
          </cell>
        </row>
        <row r="340">
          <cell r="C340" t="str">
            <v>20866538</v>
          </cell>
          <cell r="D340">
            <v>0</v>
          </cell>
          <cell r="E340" t="str">
            <v>Davita Chinatown Dialysis</v>
          </cell>
        </row>
        <row r="341">
          <cell r="C341" t="str">
            <v>21198108</v>
          </cell>
          <cell r="D341">
            <v>0</v>
          </cell>
          <cell r="E341" t="str">
            <v>Davita Chinook Kidney Center</v>
          </cell>
        </row>
        <row r="342">
          <cell r="C342" t="str">
            <v>20914317</v>
          </cell>
          <cell r="D342">
            <v>0</v>
          </cell>
          <cell r="E342" t="str">
            <v>Davita Cicero Dialysis</v>
          </cell>
        </row>
        <row r="343">
          <cell r="C343" t="str">
            <v>20906404</v>
          </cell>
          <cell r="D343">
            <v>0</v>
          </cell>
          <cell r="E343" t="str">
            <v>DaVita Circle Marina Dialysis</v>
          </cell>
        </row>
        <row r="344">
          <cell r="C344" t="str">
            <v>20828195</v>
          </cell>
          <cell r="D344">
            <v>0</v>
          </cell>
          <cell r="E344" t="str">
            <v>Davita Clarcona Dialysis</v>
          </cell>
        </row>
        <row r="345">
          <cell r="C345" t="str">
            <v>20736386</v>
          </cell>
          <cell r="D345">
            <v>0</v>
          </cell>
          <cell r="E345" t="str">
            <v>Davita Clarksville Dialysis</v>
          </cell>
        </row>
        <row r="346">
          <cell r="C346" t="str">
            <v>20776241</v>
          </cell>
          <cell r="D346">
            <v>0</v>
          </cell>
          <cell r="E346" t="str">
            <v>Davita Clarksville North Dialysis</v>
          </cell>
        </row>
        <row r="347">
          <cell r="C347" t="str">
            <v>20316279</v>
          </cell>
          <cell r="D347">
            <v>0</v>
          </cell>
          <cell r="E347" t="str">
            <v>Davita Clearfield 03596</v>
          </cell>
        </row>
        <row r="348">
          <cell r="C348" t="str">
            <v>20813603</v>
          </cell>
          <cell r="D348">
            <v>0</v>
          </cell>
          <cell r="E348" t="str">
            <v>DaVita Clermont Dialysis</v>
          </cell>
        </row>
        <row r="349">
          <cell r="C349" t="str">
            <v>20880540</v>
          </cell>
          <cell r="D349">
            <v>0</v>
          </cell>
          <cell r="E349" t="str">
            <v>Davita Cleve Hill</v>
          </cell>
        </row>
        <row r="350">
          <cell r="C350" t="str">
            <v>20392467</v>
          </cell>
          <cell r="D350">
            <v>0</v>
          </cell>
          <cell r="E350" t="str">
            <v>Davita Clinch River Dialysis</v>
          </cell>
        </row>
        <row r="351">
          <cell r="C351" t="str">
            <v>20316260</v>
          </cell>
          <cell r="D351">
            <v>0</v>
          </cell>
          <cell r="E351" t="str">
            <v>Davita Clinton</v>
          </cell>
        </row>
        <row r="352">
          <cell r="C352" t="str">
            <v>21173139</v>
          </cell>
          <cell r="D352">
            <v>0</v>
          </cell>
          <cell r="E352" t="str">
            <v>Davita Coastal Dialysis</v>
          </cell>
        </row>
        <row r="353">
          <cell r="C353" t="str">
            <v>20839009</v>
          </cell>
          <cell r="D353">
            <v>0</v>
          </cell>
          <cell r="E353" t="str">
            <v>DaVita Cobblestone Dialysis</v>
          </cell>
        </row>
        <row r="354">
          <cell r="C354" t="str">
            <v>20953138</v>
          </cell>
          <cell r="D354">
            <v>0</v>
          </cell>
          <cell r="E354" t="str">
            <v>Davita Coffee Rd Dialysis</v>
          </cell>
        </row>
        <row r="355">
          <cell r="C355" t="str">
            <v>20315973</v>
          </cell>
          <cell r="D355">
            <v>0</v>
          </cell>
          <cell r="E355" t="str">
            <v>Davita Cold Spring Dialysis</v>
          </cell>
        </row>
        <row r="356">
          <cell r="C356" t="str">
            <v>20881392</v>
          </cell>
          <cell r="D356">
            <v>0</v>
          </cell>
          <cell r="E356" t="str">
            <v>Davita College Estates Dialysis</v>
          </cell>
        </row>
        <row r="357">
          <cell r="C357" t="str">
            <v>20940367</v>
          </cell>
          <cell r="D357">
            <v>0</v>
          </cell>
          <cell r="E357" t="str">
            <v>Davita College Hill 11843</v>
          </cell>
        </row>
        <row r="358">
          <cell r="C358" t="str">
            <v>20931389</v>
          </cell>
          <cell r="D358">
            <v>0</v>
          </cell>
          <cell r="E358" t="str">
            <v>DaVita Colma</v>
          </cell>
        </row>
        <row r="359">
          <cell r="C359" t="str">
            <v>20203738</v>
          </cell>
          <cell r="D359">
            <v>0</v>
          </cell>
          <cell r="E359" t="str">
            <v>DaVita Columbus Downtown</v>
          </cell>
        </row>
        <row r="360">
          <cell r="C360" t="str">
            <v>20316148</v>
          </cell>
          <cell r="D360">
            <v>0</v>
          </cell>
          <cell r="E360" t="str">
            <v>DaVita Columbus East</v>
          </cell>
        </row>
        <row r="361">
          <cell r="C361" t="str">
            <v>20343849</v>
          </cell>
          <cell r="D361">
            <v>0</v>
          </cell>
          <cell r="E361" t="str">
            <v>Davita Commerce Township 2141</v>
          </cell>
        </row>
        <row r="362">
          <cell r="C362" t="str">
            <v>21208965</v>
          </cell>
          <cell r="D362">
            <v>0</v>
          </cell>
          <cell r="E362" t="str">
            <v>Davita Comprehensive Renal Care</v>
          </cell>
        </row>
        <row r="363">
          <cell r="C363" t="str">
            <v>20882911</v>
          </cell>
          <cell r="D363">
            <v>0</v>
          </cell>
          <cell r="E363" t="str">
            <v>Davita Corydon Dialysis Center</v>
          </cell>
        </row>
        <row r="364">
          <cell r="C364" t="str">
            <v>21109778</v>
          </cell>
          <cell r="D364">
            <v>0</v>
          </cell>
          <cell r="E364" t="str">
            <v>DaVita Council Bluffs Dialysis Ctr</v>
          </cell>
        </row>
        <row r="365">
          <cell r="C365" t="str">
            <v>20130852</v>
          </cell>
          <cell r="D365">
            <v>0</v>
          </cell>
          <cell r="E365" t="str">
            <v>Davita Country Hills</v>
          </cell>
        </row>
        <row r="366">
          <cell r="C366" t="str">
            <v>20426876</v>
          </cell>
          <cell r="D366">
            <v>0</v>
          </cell>
          <cell r="E366" t="str">
            <v>Davita Covington 4488</v>
          </cell>
        </row>
        <row r="367">
          <cell r="C367" t="str">
            <v>20835031</v>
          </cell>
          <cell r="D367">
            <v>0</v>
          </cell>
          <cell r="E367" t="str">
            <v>Davita Covington Trace Dialysis</v>
          </cell>
        </row>
        <row r="368">
          <cell r="C368" t="str">
            <v>20416336</v>
          </cell>
          <cell r="D368">
            <v>0</v>
          </cell>
          <cell r="E368" t="str">
            <v>Davita Crescent City Dialysis 2467</v>
          </cell>
        </row>
        <row r="369">
          <cell r="C369" t="str">
            <v>20883734</v>
          </cell>
          <cell r="D369">
            <v>0</v>
          </cell>
          <cell r="E369" t="str">
            <v>DaVita Crescent Heights</v>
          </cell>
        </row>
        <row r="370">
          <cell r="C370" t="str">
            <v>20315924</v>
          </cell>
          <cell r="D370">
            <v>0</v>
          </cell>
          <cell r="E370" t="str">
            <v>DaVita Creston</v>
          </cell>
        </row>
        <row r="371">
          <cell r="C371" t="str">
            <v>20315972</v>
          </cell>
          <cell r="D371">
            <v>0</v>
          </cell>
          <cell r="E371" t="str">
            <v>DaVita Crestview Hills</v>
          </cell>
        </row>
        <row r="372">
          <cell r="C372" t="str">
            <v>20880166</v>
          </cell>
          <cell r="D372">
            <v>0</v>
          </cell>
          <cell r="E372" t="str">
            <v>Davita Crystal Springs 05550</v>
          </cell>
        </row>
        <row r="373">
          <cell r="C373" t="str">
            <v>20758844</v>
          </cell>
          <cell r="D373">
            <v>0</v>
          </cell>
          <cell r="E373" t="str">
            <v>Davita Dailysis SNF</v>
          </cell>
        </row>
        <row r="374">
          <cell r="C374" t="str">
            <v>20104303</v>
          </cell>
          <cell r="D374">
            <v>0</v>
          </cell>
          <cell r="E374" t="str">
            <v>DaVita Darke Co Dialysis 04226</v>
          </cell>
        </row>
        <row r="375">
          <cell r="C375" t="str">
            <v>20072271</v>
          </cell>
          <cell r="D375">
            <v>0</v>
          </cell>
          <cell r="E375" t="str">
            <v>DaVita Dayton South Dialysis</v>
          </cell>
        </row>
        <row r="376">
          <cell r="C376" t="str">
            <v>20315950</v>
          </cell>
          <cell r="D376">
            <v>0</v>
          </cell>
          <cell r="E376" t="str">
            <v>DaVita Decatur</v>
          </cell>
        </row>
        <row r="377">
          <cell r="C377" t="str">
            <v>20595248</v>
          </cell>
          <cell r="D377">
            <v>0</v>
          </cell>
          <cell r="E377" t="str">
            <v>Davita Delran Dialysis 03010</v>
          </cell>
        </row>
        <row r="378">
          <cell r="C378" t="str">
            <v>20923009</v>
          </cell>
          <cell r="D378">
            <v>0</v>
          </cell>
          <cell r="E378" t="str">
            <v>DaVita Deltona at Home</v>
          </cell>
        </row>
        <row r="379">
          <cell r="C379" t="str">
            <v>20374791</v>
          </cell>
          <cell r="D379">
            <v>0</v>
          </cell>
          <cell r="E379" t="str">
            <v>Davita Demopolis Dialysis 2616</v>
          </cell>
        </row>
        <row r="380">
          <cell r="C380" t="str">
            <v>20869922</v>
          </cell>
          <cell r="D380">
            <v>0</v>
          </cell>
          <cell r="E380" t="str">
            <v>Davita Des Moines Acute</v>
          </cell>
        </row>
        <row r="381">
          <cell r="C381" t="str">
            <v>20536173</v>
          </cell>
          <cell r="D381">
            <v>0</v>
          </cell>
          <cell r="E381" t="str">
            <v>DaVita Desert Dialysis 05657</v>
          </cell>
        </row>
        <row r="382">
          <cell r="C382" t="str">
            <v>20763636</v>
          </cell>
          <cell r="D382">
            <v>0</v>
          </cell>
          <cell r="E382" t="str">
            <v>DaVita Dialysis</v>
          </cell>
        </row>
        <row r="383">
          <cell r="C383" t="str">
            <v>20806491</v>
          </cell>
          <cell r="D383">
            <v>0</v>
          </cell>
          <cell r="E383" t="str">
            <v>DaVita Dialysis</v>
          </cell>
        </row>
        <row r="384">
          <cell r="C384" t="str">
            <v>20806492</v>
          </cell>
          <cell r="D384">
            <v>0</v>
          </cell>
          <cell r="E384" t="str">
            <v>DaVita Dialysis</v>
          </cell>
        </row>
        <row r="385">
          <cell r="C385" t="str">
            <v>20809077</v>
          </cell>
          <cell r="D385">
            <v>0</v>
          </cell>
          <cell r="E385" t="str">
            <v>DaVita Dialysis</v>
          </cell>
        </row>
        <row r="386">
          <cell r="C386" t="str">
            <v>20830010</v>
          </cell>
          <cell r="D386">
            <v>0</v>
          </cell>
          <cell r="E386" t="str">
            <v>Davita Dialysis</v>
          </cell>
        </row>
        <row r="387">
          <cell r="C387" t="str">
            <v>20848478</v>
          </cell>
          <cell r="D387">
            <v>0</v>
          </cell>
          <cell r="E387" t="str">
            <v>Davita Dialysis</v>
          </cell>
        </row>
        <row r="388">
          <cell r="C388" t="str">
            <v>20908386</v>
          </cell>
          <cell r="D388">
            <v>0</v>
          </cell>
          <cell r="E388" t="str">
            <v>Davita Dialysis</v>
          </cell>
        </row>
        <row r="389">
          <cell r="C389" t="str">
            <v>20912641</v>
          </cell>
          <cell r="D389">
            <v>0</v>
          </cell>
          <cell r="E389" t="str">
            <v>Davita Dialysis</v>
          </cell>
        </row>
        <row r="390">
          <cell r="C390" t="str">
            <v>21132527</v>
          </cell>
          <cell r="D390">
            <v>0</v>
          </cell>
          <cell r="E390" t="str">
            <v>DaVita Dialysis</v>
          </cell>
        </row>
        <row r="391">
          <cell r="C391" t="str">
            <v>21132556</v>
          </cell>
          <cell r="D391">
            <v>0</v>
          </cell>
          <cell r="E391" t="str">
            <v>DaVita Dialysis</v>
          </cell>
        </row>
        <row r="392">
          <cell r="C392" t="str">
            <v>20880132</v>
          </cell>
          <cell r="D392">
            <v>0</v>
          </cell>
          <cell r="E392" t="str">
            <v>Davita Dialysis 00155</v>
          </cell>
        </row>
        <row r="393">
          <cell r="C393" t="str">
            <v>20873349</v>
          </cell>
          <cell r="D393">
            <v>0</v>
          </cell>
          <cell r="E393" t="str">
            <v>Davita Dialysis 01021</v>
          </cell>
        </row>
        <row r="394">
          <cell r="C394" t="str">
            <v>20880145</v>
          </cell>
          <cell r="D394">
            <v>0</v>
          </cell>
          <cell r="E394" t="str">
            <v>Davita Dialysis 03231</v>
          </cell>
        </row>
        <row r="395">
          <cell r="C395" t="str">
            <v>20880151</v>
          </cell>
          <cell r="D395">
            <v>0</v>
          </cell>
          <cell r="E395" t="str">
            <v>Davita Dialysis 03331</v>
          </cell>
        </row>
        <row r="396">
          <cell r="C396" t="str">
            <v>20829303</v>
          </cell>
          <cell r="D396">
            <v>0</v>
          </cell>
          <cell r="E396" t="str">
            <v>Davita Dialysis 03533</v>
          </cell>
        </row>
        <row r="397">
          <cell r="C397" t="str">
            <v>20972108</v>
          </cell>
          <cell r="D397">
            <v>0</v>
          </cell>
          <cell r="E397" t="str">
            <v>Davita Dialysis 05422</v>
          </cell>
        </row>
        <row r="398">
          <cell r="C398" t="str">
            <v>20880232</v>
          </cell>
          <cell r="D398">
            <v>0</v>
          </cell>
          <cell r="E398" t="str">
            <v>Davita Dialysis 11093</v>
          </cell>
        </row>
        <row r="399">
          <cell r="C399" t="str">
            <v>20812414</v>
          </cell>
          <cell r="D399">
            <v>0</v>
          </cell>
          <cell r="E399" t="str">
            <v>DaVita Dialysis 11106</v>
          </cell>
        </row>
        <row r="400">
          <cell r="C400" t="str">
            <v>21223457</v>
          </cell>
          <cell r="D400">
            <v>0</v>
          </cell>
          <cell r="E400" t="str">
            <v>Davita Dialysis 11265</v>
          </cell>
        </row>
        <row r="401">
          <cell r="C401" t="str">
            <v>20880556</v>
          </cell>
          <cell r="D401">
            <v>0</v>
          </cell>
          <cell r="E401" t="str">
            <v>Davita Dialysis 3534</v>
          </cell>
        </row>
        <row r="402">
          <cell r="C402" t="str">
            <v>21114431</v>
          </cell>
          <cell r="D402">
            <v>0</v>
          </cell>
          <cell r="E402" t="str">
            <v>DaVita Dialysis at Palisades 05391</v>
          </cell>
        </row>
        <row r="403">
          <cell r="C403" t="str">
            <v>20344113</v>
          </cell>
          <cell r="D403">
            <v>0</v>
          </cell>
          <cell r="E403" t="str">
            <v>DaVita Dialysis Care</v>
          </cell>
        </row>
        <row r="404">
          <cell r="C404" t="str">
            <v>20857981</v>
          </cell>
          <cell r="D404">
            <v>0</v>
          </cell>
          <cell r="E404" t="str">
            <v>Davita Dialysis Care</v>
          </cell>
        </row>
        <row r="405">
          <cell r="C405" t="str">
            <v>20594214</v>
          </cell>
          <cell r="D405">
            <v>0</v>
          </cell>
          <cell r="E405" t="str">
            <v>Davita Dialysis Center</v>
          </cell>
        </row>
        <row r="406">
          <cell r="C406" t="str">
            <v>20544791</v>
          </cell>
          <cell r="D406">
            <v>0</v>
          </cell>
          <cell r="E406" t="str">
            <v>Davita Dialysis Chicago Woodlawn</v>
          </cell>
        </row>
        <row r="407">
          <cell r="C407" t="str">
            <v>20938671</v>
          </cell>
          <cell r="D407">
            <v>0</v>
          </cell>
          <cell r="E407" t="str">
            <v>DaVita Dialysis Kidney Care</v>
          </cell>
        </row>
        <row r="408">
          <cell r="C408" t="str">
            <v>21178887</v>
          </cell>
          <cell r="D408">
            <v>0</v>
          </cell>
          <cell r="E408" t="str">
            <v>Davita Dialysis of Warren County</v>
          </cell>
        </row>
        <row r="409">
          <cell r="C409" t="str">
            <v>20873038</v>
          </cell>
          <cell r="D409">
            <v>0</v>
          </cell>
          <cell r="E409" t="str">
            <v>DaVita Dialysis Systems</v>
          </cell>
        </row>
        <row r="410">
          <cell r="C410" t="str">
            <v>20784335</v>
          </cell>
          <cell r="D410">
            <v>0</v>
          </cell>
          <cell r="E410" t="str">
            <v>DaVita Diamond State Dialysis</v>
          </cell>
        </row>
        <row r="411">
          <cell r="C411" t="str">
            <v>20121180</v>
          </cell>
          <cell r="D411">
            <v>0</v>
          </cell>
          <cell r="E411" t="str">
            <v>Davita Dixie Dialysis</v>
          </cell>
        </row>
        <row r="412">
          <cell r="C412" t="str">
            <v>20315929</v>
          </cell>
          <cell r="D412">
            <v>0</v>
          </cell>
          <cell r="E412" t="str">
            <v>Davita Dixon</v>
          </cell>
        </row>
        <row r="413">
          <cell r="C413" t="str">
            <v>20791331</v>
          </cell>
          <cell r="D413">
            <v>0</v>
          </cell>
          <cell r="E413" t="str">
            <v>DaVita Dodge County Dialysis</v>
          </cell>
        </row>
        <row r="414">
          <cell r="C414" t="str">
            <v>20763635</v>
          </cell>
          <cell r="D414">
            <v>0</v>
          </cell>
          <cell r="E414" t="str">
            <v>Davita Donna Dialysis 11334</v>
          </cell>
        </row>
        <row r="415">
          <cell r="C415" t="str">
            <v>20812422</v>
          </cell>
          <cell r="D415">
            <v>0</v>
          </cell>
          <cell r="E415" t="str">
            <v>Davita Dothan At Home</v>
          </cell>
        </row>
        <row r="416">
          <cell r="C416" t="str">
            <v>21112736</v>
          </cell>
          <cell r="D416">
            <v>0</v>
          </cell>
          <cell r="E416" t="str">
            <v>Davita Dover Community Dialysis</v>
          </cell>
        </row>
        <row r="417">
          <cell r="C417" t="str">
            <v>20833315</v>
          </cell>
          <cell r="D417">
            <v>0</v>
          </cell>
          <cell r="E417" t="str">
            <v>DaVita Downtown Midland</v>
          </cell>
        </row>
        <row r="418">
          <cell r="C418" t="str">
            <v>20785899</v>
          </cell>
          <cell r="D418">
            <v>0</v>
          </cell>
          <cell r="E418" t="str">
            <v>DaVita Downtown NOLA Acutes</v>
          </cell>
        </row>
        <row r="419">
          <cell r="C419" t="str">
            <v>20921266</v>
          </cell>
          <cell r="D419">
            <v>0</v>
          </cell>
          <cell r="E419" t="str">
            <v>Davita Downtown Spokane Renal Ctr</v>
          </cell>
        </row>
        <row r="420">
          <cell r="C420" t="str">
            <v>20339512</v>
          </cell>
          <cell r="D420">
            <v>0</v>
          </cell>
          <cell r="E420" t="str">
            <v>Davita Dublin Dialysis</v>
          </cell>
        </row>
        <row r="421">
          <cell r="C421" t="str">
            <v>20856278</v>
          </cell>
          <cell r="D421">
            <v>0</v>
          </cell>
          <cell r="E421" t="str">
            <v>Davita Duke St Dialysis 11806</v>
          </cell>
        </row>
        <row r="422">
          <cell r="C422" t="str">
            <v>20550874</v>
          </cell>
          <cell r="D422">
            <v>0</v>
          </cell>
          <cell r="E422" t="str">
            <v>Davita Dumas Dialysis</v>
          </cell>
        </row>
        <row r="423">
          <cell r="C423" t="str">
            <v>20190503</v>
          </cell>
          <cell r="D423">
            <v>0</v>
          </cell>
          <cell r="E423" t="str">
            <v>Davita Dunmore</v>
          </cell>
        </row>
        <row r="424">
          <cell r="C424" t="str">
            <v>21173070</v>
          </cell>
          <cell r="D424">
            <v>0</v>
          </cell>
          <cell r="E424" t="str">
            <v>Davita Durham Corners Dialysis</v>
          </cell>
        </row>
        <row r="425">
          <cell r="C425" t="str">
            <v>20204564</v>
          </cell>
          <cell r="D425">
            <v>0</v>
          </cell>
          <cell r="E425" t="str">
            <v>DaVita Dyersburg</v>
          </cell>
        </row>
        <row r="426">
          <cell r="C426" t="str">
            <v>20698202</v>
          </cell>
          <cell r="D426">
            <v>0</v>
          </cell>
          <cell r="E426" t="str">
            <v>Davita Dyker Heights Dialysis</v>
          </cell>
        </row>
        <row r="427">
          <cell r="C427" t="str">
            <v>20759602</v>
          </cell>
          <cell r="D427">
            <v>0</v>
          </cell>
          <cell r="E427" t="str">
            <v>Davita Earhart Dialysis</v>
          </cell>
        </row>
        <row r="428">
          <cell r="C428" t="str">
            <v>20871399</v>
          </cell>
          <cell r="D428">
            <v>0</v>
          </cell>
          <cell r="E428" t="str">
            <v>Davita East Bay Acutes</v>
          </cell>
        </row>
        <row r="429">
          <cell r="C429" t="str">
            <v>20791293</v>
          </cell>
          <cell r="D429">
            <v>0</v>
          </cell>
          <cell r="E429" t="str">
            <v>DaVita East Des Moines Dialysis</v>
          </cell>
        </row>
        <row r="430">
          <cell r="C430" t="str">
            <v>20923255</v>
          </cell>
          <cell r="D430">
            <v>0</v>
          </cell>
          <cell r="E430" t="str">
            <v>DaVita East Evansville at Home</v>
          </cell>
        </row>
        <row r="431">
          <cell r="C431" t="str">
            <v>20613582</v>
          </cell>
          <cell r="D431">
            <v>0</v>
          </cell>
          <cell r="E431" t="str">
            <v>Davita East Paterson Dialysis 05345</v>
          </cell>
        </row>
        <row r="432">
          <cell r="C432" t="str">
            <v>20106522</v>
          </cell>
          <cell r="D432">
            <v>0</v>
          </cell>
          <cell r="E432" t="str">
            <v>Davita East Wichita Dialysis 00831</v>
          </cell>
        </row>
        <row r="433">
          <cell r="C433" t="str">
            <v>20795124</v>
          </cell>
          <cell r="D433">
            <v>0</v>
          </cell>
          <cell r="E433" t="str">
            <v>DaVita Eastern Maine Acutes</v>
          </cell>
        </row>
        <row r="434">
          <cell r="C434" t="str">
            <v>20575285</v>
          </cell>
          <cell r="D434">
            <v>0</v>
          </cell>
          <cell r="E434" t="str">
            <v>Davita Eastern Maine Dialysis</v>
          </cell>
        </row>
        <row r="435">
          <cell r="C435" t="str">
            <v>20403782</v>
          </cell>
          <cell r="D435">
            <v>0</v>
          </cell>
          <cell r="E435" t="str">
            <v>Davita Eaton Dialysis 2308</v>
          </cell>
        </row>
        <row r="436">
          <cell r="C436" t="str">
            <v>20847125</v>
          </cell>
          <cell r="D436">
            <v>0</v>
          </cell>
          <cell r="E436" t="str">
            <v>DaVita Edgemont Dialysis</v>
          </cell>
        </row>
        <row r="437">
          <cell r="C437" t="str">
            <v>21098378</v>
          </cell>
          <cell r="D437">
            <v>0</v>
          </cell>
          <cell r="E437" t="str">
            <v>Davita Edgewater Dialysis</v>
          </cell>
        </row>
        <row r="438">
          <cell r="C438" t="str">
            <v>20745613</v>
          </cell>
          <cell r="D438">
            <v>0</v>
          </cell>
          <cell r="E438" t="str">
            <v>Davita Edinburg Renal Center</v>
          </cell>
        </row>
        <row r="439">
          <cell r="C439" t="str">
            <v>20316114</v>
          </cell>
          <cell r="D439">
            <v>0</v>
          </cell>
          <cell r="E439" t="str">
            <v>DaVita Edison</v>
          </cell>
        </row>
        <row r="440">
          <cell r="C440" t="str">
            <v>20682806</v>
          </cell>
          <cell r="D440">
            <v>0</v>
          </cell>
          <cell r="E440" t="str">
            <v>Davita Elizabethtown</v>
          </cell>
        </row>
        <row r="441">
          <cell r="C441" t="str">
            <v>20866764</v>
          </cell>
          <cell r="D441">
            <v>0</v>
          </cell>
          <cell r="E441" t="str">
            <v>Davita Elmora Dialysis</v>
          </cell>
        </row>
        <row r="442">
          <cell r="C442" t="str">
            <v>20632191</v>
          </cell>
          <cell r="D442">
            <v>0</v>
          </cell>
          <cell r="E442" t="str">
            <v>Davita Emerald Dialysis</v>
          </cell>
        </row>
        <row r="443">
          <cell r="C443" t="str">
            <v>20663646</v>
          </cell>
          <cell r="D443">
            <v>0</v>
          </cell>
          <cell r="E443" t="str">
            <v>Davita Emporia Dialysis</v>
          </cell>
        </row>
        <row r="444">
          <cell r="C444" t="str">
            <v>20219465</v>
          </cell>
          <cell r="D444">
            <v>0</v>
          </cell>
          <cell r="E444" t="str">
            <v>Davita Estrella Dialysis 1936 AZ</v>
          </cell>
        </row>
        <row r="445">
          <cell r="C445" t="str">
            <v>20551784</v>
          </cell>
          <cell r="D445">
            <v>0</v>
          </cell>
          <cell r="E445" t="str">
            <v>Davita Etowah Dialysis</v>
          </cell>
        </row>
        <row r="446">
          <cell r="C446" t="str">
            <v>20923716</v>
          </cell>
          <cell r="D446">
            <v>0</v>
          </cell>
          <cell r="E446" t="str">
            <v>DaVita Everett Dialysis</v>
          </cell>
        </row>
        <row r="447">
          <cell r="C447" t="str">
            <v>20842531</v>
          </cell>
          <cell r="D447">
            <v>0</v>
          </cell>
          <cell r="E447" t="str">
            <v>Davita Evergreen Park Dialysis</v>
          </cell>
        </row>
        <row r="448">
          <cell r="C448" t="str">
            <v>20613125</v>
          </cell>
          <cell r="D448">
            <v>0</v>
          </cell>
          <cell r="E448" t="str">
            <v>DaVita Excelsior Springs</v>
          </cell>
        </row>
        <row r="449">
          <cell r="C449" t="str">
            <v>21203163</v>
          </cell>
          <cell r="D449">
            <v>0</v>
          </cell>
          <cell r="E449" t="str">
            <v>DaVita Express Acute 3079</v>
          </cell>
        </row>
        <row r="450">
          <cell r="C450" t="str">
            <v>20695651</v>
          </cell>
          <cell r="D450">
            <v>0</v>
          </cell>
          <cell r="E450" t="str">
            <v>Davita Eynon Dialysis</v>
          </cell>
        </row>
        <row r="451">
          <cell r="C451" t="str">
            <v>20316142</v>
          </cell>
          <cell r="D451">
            <v>0</v>
          </cell>
          <cell r="E451" t="str">
            <v>Davita Fairfield Home Training</v>
          </cell>
        </row>
        <row r="452">
          <cell r="C452" t="str">
            <v>20185531</v>
          </cell>
          <cell r="D452">
            <v>0</v>
          </cell>
          <cell r="E452" t="str">
            <v>Davita Farmington Bay Dialysis</v>
          </cell>
        </row>
        <row r="453">
          <cell r="C453" t="str">
            <v>20814094</v>
          </cell>
          <cell r="D453">
            <v>0</v>
          </cell>
          <cell r="E453" t="str">
            <v>DaVita Fayetteville</v>
          </cell>
        </row>
        <row r="454">
          <cell r="C454" t="str">
            <v>21205273</v>
          </cell>
          <cell r="D454">
            <v>0</v>
          </cell>
          <cell r="E454" t="str">
            <v>Davita Ferndale Dialysis 11967</v>
          </cell>
        </row>
        <row r="455">
          <cell r="C455" t="str">
            <v>20581718</v>
          </cell>
          <cell r="D455">
            <v>0</v>
          </cell>
          <cell r="E455" t="str">
            <v>Davita Five Rivers</v>
          </cell>
        </row>
        <row r="456">
          <cell r="C456" t="str">
            <v>20880573</v>
          </cell>
          <cell r="D456">
            <v>0</v>
          </cell>
          <cell r="E456" t="str">
            <v>Davita Five Seasons Dialysis 05362</v>
          </cell>
        </row>
        <row r="457">
          <cell r="C457" t="str">
            <v>20383302</v>
          </cell>
          <cell r="D457">
            <v>0</v>
          </cell>
          <cell r="E457" t="str">
            <v>Davita Fleur De Lis 00632</v>
          </cell>
        </row>
        <row r="458">
          <cell r="C458" t="str">
            <v>20391533</v>
          </cell>
          <cell r="D458">
            <v>0</v>
          </cell>
          <cell r="E458" t="str">
            <v>Davita Florence Dialysis 03131</v>
          </cell>
        </row>
        <row r="459">
          <cell r="C459" t="str">
            <v>21195881</v>
          </cell>
          <cell r="D459">
            <v>0</v>
          </cell>
          <cell r="E459" t="str">
            <v>Davita Floyd Curl Dialysis</v>
          </cell>
        </row>
        <row r="460">
          <cell r="C460" t="str">
            <v>20853915</v>
          </cell>
          <cell r="D460">
            <v>0</v>
          </cell>
          <cell r="E460" t="str">
            <v>Davita Ford City Dialysis</v>
          </cell>
        </row>
        <row r="461">
          <cell r="C461" t="str">
            <v>20783595</v>
          </cell>
          <cell r="D461">
            <v>0</v>
          </cell>
          <cell r="E461" t="str">
            <v>DaVita Forest City 11506</v>
          </cell>
        </row>
        <row r="462">
          <cell r="C462" t="str">
            <v>20374771</v>
          </cell>
          <cell r="D462">
            <v>0</v>
          </cell>
          <cell r="E462" t="str">
            <v>Davita Forest Fair 2454</v>
          </cell>
        </row>
        <row r="463">
          <cell r="C463" t="str">
            <v>21199152</v>
          </cell>
          <cell r="D463">
            <v>0</v>
          </cell>
          <cell r="E463" t="str">
            <v>Davita Fort Atkinson Dialysis 12035</v>
          </cell>
        </row>
        <row r="464">
          <cell r="C464" t="str">
            <v>20667939</v>
          </cell>
          <cell r="D464">
            <v>0</v>
          </cell>
          <cell r="E464" t="str">
            <v>Davita Fort Brown Dialysis 05175</v>
          </cell>
        </row>
        <row r="465">
          <cell r="C465" t="str">
            <v>20942296</v>
          </cell>
          <cell r="D465">
            <v>0</v>
          </cell>
          <cell r="E465" t="str">
            <v>Davita Fort Campbell Dialysis</v>
          </cell>
        </row>
        <row r="466">
          <cell r="C466" t="str">
            <v>20315847</v>
          </cell>
          <cell r="D466">
            <v>0</v>
          </cell>
          <cell r="E466" t="str">
            <v>DaVita Fort Myers North</v>
          </cell>
        </row>
        <row r="467">
          <cell r="C467" t="str">
            <v>20713544</v>
          </cell>
          <cell r="D467">
            <v>0</v>
          </cell>
          <cell r="E467" t="str">
            <v>DaVita Fountain Hills Dialysis</v>
          </cell>
        </row>
        <row r="468">
          <cell r="C468" t="str">
            <v>20290216</v>
          </cell>
          <cell r="D468">
            <v>0</v>
          </cell>
          <cell r="E468" t="str">
            <v>Davita Fountain Vly Dialysis 05791</v>
          </cell>
        </row>
        <row r="469">
          <cell r="C469" t="str">
            <v>20221992</v>
          </cell>
          <cell r="D469">
            <v>0</v>
          </cell>
          <cell r="E469" t="str">
            <v>Davita Fox River Dialysis</v>
          </cell>
        </row>
        <row r="470">
          <cell r="C470" t="str">
            <v>20934523</v>
          </cell>
          <cell r="D470">
            <v>0</v>
          </cell>
          <cell r="E470" t="str">
            <v>Davita Fox River Dialysis</v>
          </cell>
        </row>
        <row r="471">
          <cell r="C471" t="str">
            <v>20923425</v>
          </cell>
          <cell r="D471">
            <v>0</v>
          </cell>
          <cell r="E471" t="str">
            <v>DaVita Frederick at Home</v>
          </cell>
        </row>
        <row r="472">
          <cell r="C472" t="str">
            <v>20721584</v>
          </cell>
          <cell r="D472">
            <v>0</v>
          </cell>
          <cell r="E472" t="str">
            <v>Davita Free State Dialysis</v>
          </cell>
        </row>
        <row r="473">
          <cell r="C473" t="str">
            <v>20938672</v>
          </cell>
          <cell r="D473">
            <v>0</v>
          </cell>
          <cell r="E473" t="str">
            <v>DaVita Fremaux Dialysis</v>
          </cell>
        </row>
        <row r="474">
          <cell r="C474" t="str">
            <v>20951142</v>
          </cell>
          <cell r="D474">
            <v>0</v>
          </cell>
          <cell r="E474" t="str">
            <v>Davita Fresno Metro Dialysis 11301</v>
          </cell>
        </row>
        <row r="475">
          <cell r="C475" t="str">
            <v>20622968</v>
          </cell>
          <cell r="D475">
            <v>0</v>
          </cell>
          <cell r="E475" t="str">
            <v>Davita Garfield Dialysis</v>
          </cell>
        </row>
        <row r="476">
          <cell r="C476" t="str">
            <v>20121311</v>
          </cell>
          <cell r="D476">
            <v>0</v>
          </cell>
          <cell r="E476" t="str">
            <v>Davita Gem State Dialysis</v>
          </cell>
        </row>
        <row r="477">
          <cell r="C477" t="str">
            <v>20855308</v>
          </cell>
          <cell r="D477">
            <v>0</v>
          </cell>
          <cell r="E477" t="str">
            <v>Davita Geneva Crossing Dialysis</v>
          </cell>
        </row>
        <row r="478">
          <cell r="C478" t="str">
            <v>20720647</v>
          </cell>
          <cell r="D478">
            <v>0</v>
          </cell>
          <cell r="E478" t="str">
            <v>Davita Gentilly II Dialysis</v>
          </cell>
        </row>
        <row r="479">
          <cell r="C479" t="str">
            <v>20923427</v>
          </cell>
          <cell r="D479">
            <v>0</v>
          </cell>
          <cell r="E479" t="str">
            <v>DaVita Germantown at Home</v>
          </cell>
        </row>
        <row r="480">
          <cell r="C480" t="str">
            <v>20141958</v>
          </cell>
          <cell r="D480">
            <v>0</v>
          </cell>
          <cell r="E480" t="str">
            <v>Davita Gilbert Dialysis 01937</v>
          </cell>
        </row>
        <row r="481">
          <cell r="C481" t="str">
            <v>20868973</v>
          </cell>
          <cell r="D481">
            <v>0</v>
          </cell>
          <cell r="E481" t="str">
            <v>Davita Glen Creek Dialysis</v>
          </cell>
        </row>
        <row r="482">
          <cell r="C482" t="str">
            <v>21169911</v>
          </cell>
          <cell r="D482">
            <v>0</v>
          </cell>
          <cell r="E482" t="str">
            <v>DaVita Grace Cordova Dialysis</v>
          </cell>
        </row>
        <row r="483">
          <cell r="C483" t="str">
            <v>21167661</v>
          </cell>
          <cell r="D483">
            <v>0</v>
          </cell>
          <cell r="E483" t="str">
            <v>Davita Graham Dialysis 02173</v>
          </cell>
        </row>
        <row r="484">
          <cell r="C484" t="str">
            <v>20880182</v>
          </cell>
          <cell r="D484">
            <v>0</v>
          </cell>
          <cell r="E484" t="str">
            <v>Davita Grand Crossing Dialysis 4361</v>
          </cell>
        </row>
        <row r="485">
          <cell r="C485" t="str">
            <v>20398121</v>
          </cell>
          <cell r="D485">
            <v>0</v>
          </cell>
          <cell r="E485" t="str">
            <v>Davita Grand Home At Home</v>
          </cell>
        </row>
        <row r="486">
          <cell r="C486" t="str">
            <v>20315810</v>
          </cell>
          <cell r="D486">
            <v>0</v>
          </cell>
          <cell r="E486" t="str">
            <v>Davita Grand Junction</v>
          </cell>
        </row>
        <row r="487">
          <cell r="C487" t="str">
            <v>20343853</v>
          </cell>
          <cell r="D487">
            <v>0</v>
          </cell>
          <cell r="E487" t="str">
            <v>Davita Grand Junction 01135</v>
          </cell>
        </row>
        <row r="488">
          <cell r="C488" t="str">
            <v>20343475</v>
          </cell>
          <cell r="D488">
            <v>0</v>
          </cell>
          <cell r="E488" t="str">
            <v>Davita Greater Boone Dialysis 06976</v>
          </cell>
        </row>
        <row r="489">
          <cell r="C489" t="str">
            <v>20362914</v>
          </cell>
          <cell r="D489">
            <v>0</v>
          </cell>
          <cell r="E489" t="str">
            <v>Davita Greater Charleston Dialysis</v>
          </cell>
        </row>
        <row r="490">
          <cell r="C490" t="str">
            <v>21198107</v>
          </cell>
          <cell r="D490">
            <v>0</v>
          </cell>
          <cell r="E490" t="str">
            <v>Davita Greater El Monte Dialysis</v>
          </cell>
        </row>
        <row r="491">
          <cell r="C491" t="str">
            <v>20259852</v>
          </cell>
          <cell r="D491">
            <v>0</v>
          </cell>
          <cell r="E491" t="str">
            <v>DaVita Green Bay</v>
          </cell>
        </row>
        <row r="492">
          <cell r="C492" t="str">
            <v>20701261</v>
          </cell>
          <cell r="D492">
            <v>0</v>
          </cell>
          <cell r="E492" t="str">
            <v>Davita Green Lake County Dialysis</v>
          </cell>
        </row>
        <row r="493">
          <cell r="C493" t="str">
            <v>20315745</v>
          </cell>
          <cell r="D493">
            <v>0</v>
          </cell>
          <cell r="E493" t="str">
            <v>DaVita Greene County</v>
          </cell>
        </row>
        <row r="494">
          <cell r="C494" t="str">
            <v>20899662</v>
          </cell>
          <cell r="D494">
            <v>0</v>
          </cell>
          <cell r="E494" t="str">
            <v>Davita Greenville Dialysis</v>
          </cell>
        </row>
        <row r="495">
          <cell r="C495" t="str">
            <v>20369239</v>
          </cell>
          <cell r="D495">
            <v>0</v>
          </cell>
          <cell r="E495" t="str">
            <v>Davita Grove City Dialysis 2319</v>
          </cell>
        </row>
        <row r="496">
          <cell r="C496" t="str">
            <v>21197492</v>
          </cell>
          <cell r="D496">
            <v>0</v>
          </cell>
          <cell r="E496" t="str">
            <v>Davita Hamburg Dialysis</v>
          </cell>
        </row>
        <row r="497">
          <cell r="C497" t="str">
            <v>21113901</v>
          </cell>
          <cell r="D497">
            <v>0</v>
          </cell>
          <cell r="E497" t="str">
            <v>DaVita Happy Rock Dialysis</v>
          </cell>
        </row>
        <row r="498">
          <cell r="C498" t="str">
            <v>20863549</v>
          </cell>
          <cell r="D498">
            <v>0</v>
          </cell>
          <cell r="E498" t="str">
            <v>Davita Harden Dialysis</v>
          </cell>
        </row>
        <row r="499">
          <cell r="C499" t="str">
            <v>20315923</v>
          </cell>
          <cell r="D499">
            <v>0</v>
          </cell>
          <cell r="E499" t="str">
            <v>Davita Harlan</v>
          </cell>
        </row>
        <row r="500">
          <cell r="C500" t="str">
            <v>21164489</v>
          </cell>
          <cell r="D500">
            <v>0</v>
          </cell>
          <cell r="E500" t="str">
            <v>Davita Harrington Dialysis</v>
          </cell>
        </row>
        <row r="501">
          <cell r="C501" t="str">
            <v>20776768</v>
          </cell>
          <cell r="D501">
            <v>0</v>
          </cell>
          <cell r="E501" t="str">
            <v>DaVita Harrisburg Acutes</v>
          </cell>
        </row>
        <row r="502">
          <cell r="C502" t="str">
            <v>20344487</v>
          </cell>
          <cell r="D502">
            <v>0</v>
          </cell>
          <cell r="E502" t="str">
            <v>Davita Harrisonville Renal Center</v>
          </cell>
        </row>
        <row r="503">
          <cell r="C503" t="str">
            <v>20315826</v>
          </cell>
          <cell r="D503">
            <v>0</v>
          </cell>
          <cell r="E503" t="str">
            <v>Davita Hartford Dialysis</v>
          </cell>
        </row>
        <row r="504">
          <cell r="C504" t="str">
            <v>20506892</v>
          </cell>
          <cell r="D504">
            <v>0</v>
          </cell>
          <cell r="E504" t="str">
            <v>Davita Harvey Dialysis</v>
          </cell>
        </row>
        <row r="505">
          <cell r="C505" t="str">
            <v>20750848</v>
          </cell>
          <cell r="D505">
            <v>0</v>
          </cell>
          <cell r="E505" t="str">
            <v>Davita Hastings Dialysis</v>
          </cell>
        </row>
        <row r="506">
          <cell r="C506" t="str">
            <v>20911044</v>
          </cell>
          <cell r="D506">
            <v>0</v>
          </cell>
          <cell r="E506" t="str">
            <v>DaVita Hawkeye Dialysis</v>
          </cell>
        </row>
        <row r="507">
          <cell r="C507" t="str">
            <v>20079053</v>
          </cell>
          <cell r="D507">
            <v>0</v>
          </cell>
          <cell r="E507" t="str">
            <v>Davita Hazel Crest Renal Ctr 06817</v>
          </cell>
        </row>
        <row r="508">
          <cell r="C508" t="str">
            <v>20590140</v>
          </cell>
          <cell r="D508">
            <v>0</v>
          </cell>
          <cell r="E508" t="str">
            <v>Davita HCP Evanston</v>
          </cell>
        </row>
        <row r="509">
          <cell r="C509" t="str">
            <v>20204617</v>
          </cell>
          <cell r="D509">
            <v>0</v>
          </cell>
          <cell r="E509" t="str">
            <v>Davita Heartland Dialysis</v>
          </cell>
        </row>
        <row r="510">
          <cell r="C510" t="str">
            <v>20814077</v>
          </cell>
          <cell r="D510">
            <v>0</v>
          </cell>
          <cell r="E510" t="str">
            <v>DaVita Heritage Lakes Dialysis</v>
          </cell>
        </row>
        <row r="511">
          <cell r="C511" t="str">
            <v>20408291</v>
          </cell>
          <cell r="D511">
            <v>0</v>
          </cell>
          <cell r="E511" t="str">
            <v>Davita Hesperia Dialysis 2278</v>
          </cell>
        </row>
        <row r="512">
          <cell r="C512" t="str">
            <v>20962209</v>
          </cell>
          <cell r="D512">
            <v>0</v>
          </cell>
          <cell r="E512" t="str">
            <v>Davita Highland Ranch Dialysis</v>
          </cell>
        </row>
        <row r="513">
          <cell r="C513" t="str">
            <v>20737584</v>
          </cell>
          <cell r="D513">
            <v>0</v>
          </cell>
          <cell r="E513" t="str">
            <v>Davita Hillsborough Dialysis 11118</v>
          </cell>
        </row>
        <row r="514">
          <cell r="C514" t="str">
            <v>20736012</v>
          </cell>
          <cell r="D514">
            <v>0</v>
          </cell>
          <cell r="E514" t="str">
            <v>Davita Hillside Dialysis</v>
          </cell>
        </row>
        <row r="515">
          <cell r="C515" t="str">
            <v>21198294</v>
          </cell>
          <cell r="D515">
            <v>0</v>
          </cell>
          <cell r="E515" t="str">
            <v>Davita Hillside Dialysis</v>
          </cell>
        </row>
        <row r="516">
          <cell r="C516" t="str">
            <v>20708808</v>
          </cell>
          <cell r="D516">
            <v>0</v>
          </cell>
          <cell r="E516" t="str">
            <v>Davita Honesdale Dialysis Center</v>
          </cell>
        </row>
        <row r="517">
          <cell r="C517" t="str">
            <v>20426852</v>
          </cell>
          <cell r="D517">
            <v>0</v>
          </cell>
          <cell r="E517" t="str">
            <v>Davita Hope Again Dialysis 951</v>
          </cell>
        </row>
        <row r="518">
          <cell r="C518" t="str">
            <v>20750523</v>
          </cell>
          <cell r="D518">
            <v>0</v>
          </cell>
          <cell r="E518" t="str">
            <v>Davita Hopefield Dialysis 11228</v>
          </cell>
        </row>
        <row r="519">
          <cell r="C519" t="str">
            <v>20877820</v>
          </cell>
          <cell r="D519">
            <v>0</v>
          </cell>
          <cell r="E519" t="str">
            <v>Davita Hopewell Dialysis</v>
          </cell>
        </row>
        <row r="520">
          <cell r="C520" t="str">
            <v>20204574</v>
          </cell>
          <cell r="D520">
            <v>0</v>
          </cell>
          <cell r="E520" t="str">
            <v>DaVita Hopkinsville</v>
          </cell>
        </row>
        <row r="521">
          <cell r="C521" t="str">
            <v>20693165</v>
          </cell>
          <cell r="D521">
            <v>0</v>
          </cell>
          <cell r="E521" t="str">
            <v>Davita Hospital Hill</v>
          </cell>
        </row>
        <row r="522">
          <cell r="C522" t="str">
            <v>20679128</v>
          </cell>
          <cell r="D522">
            <v>0</v>
          </cell>
          <cell r="E522" t="str">
            <v>Davita Housatonic Dialysis</v>
          </cell>
        </row>
        <row r="523">
          <cell r="C523" t="str">
            <v>20674422</v>
          </cell>
          <cell r="D523">
            <v>0</v>
          </cell>
          <cell r="E523" t="str">
            <v>Davita Huber Heights</v>
          </cell>
        </row>
        <row r="524">
          <cell r="C524" t="str">
            <v>20316300</v>
          </cell>
          <cell r="D524">
            <v>0</v>
          </cell>
          <cell r="E524" t="str">
            <v>Davita Humboldt</v>
          </cell>
        </row>
        <row r="525">
          <cell r="C525" t="str">
            <v>21156711</v>
          </cell>
          <cell r="D525">
            <v>0</v>
          </cell>
          <cell r="E525" t="str">
            <v>Davita Huntingdon Dialysis</v>
          </cell>
        </row>
        <row r="526">
          <cell r="C526" t="str">
            <v>20204575</v>
          </cell>
          <cell r="D526">
            <v>0</v>
          </cell>
          <cell r="E526" t="str">
            <v>DaVita Huntington Beach Dialysis</v>
          </cell>
        </row>
        <row r="527">
          <cell r="C527" t="str">
            <v>20797440</v>
          </cell>
          <cell r="D527">
            <v>0</v>
          </cell>
          <cell r="E527" t="str">
            <v>Davita Huntley Dialysis</v>
          </cell>
        </row>
        <row r="528">
          <cell r="C528" t="str">
            <v>20331122</v>
          </cell>
          <cell r="D528">
            <v>0</v>
          </cell>
          <cell r="E528" t="str">
            <v>Davita Hurricane Dialysis 12565</v>
          </cell>
        </row>
        <row r="529">
          <cell r="C529" t="str">
            <v>21176395</v>
          </cell>
          <cell r="D529">
            <v>0</v>
          </cell>
          <cell r="E529" t="str">
            <v>Davita Hutchinson Acutes</v>
          </cell>
        </row>
        <row r="530">
          <cell r="C530" t="str">
            <v>21176803</v>
          </cell>
          <cell r="D530">
            <v>0</v>
          </cell>
          <cell r="E530" t="str">
            <v>Davita Idaho Acutes 02840</v>
          </cell>
        </row>
        <row r="531">
          <cell r="C531" t="str">
            <v>20845870</v>
          </cell>
          <cell r="D531">
            <v>0</v>
          </cell>
          <cell r="E531" t="str">
            <v>Davita Illini Renal Dialysis</v>
          </cell>
        </row>
        <row r="532">
          <cell r="C532" t="str">
            <v>20315968</v>
          </cell>
          <cell r="D532">
            <v>0</v>
          </cell>
          <cell r="E532" t="str">
            <v>Davita Independence Dialysis</v>
          </cell>
        </row>
        <row r="533">
          <cell r="C533" t="str">
            <v>20940371</v>
          </cell>
          <cell r="D533">
            <v>0</v>
          </cell>
          <cell r="E533" t="str">
            <v>Davita Indian Trail Dialysis</v>
          </cell>
        </row>
        <row r="534">
          <cell r="C534" t="str">
            <v>20569218</v>
          </cell>
          <cell r="D534">
            <v>0</v>
          </cell>
          <cell r="E534" t="str">
            <v>Davita Iowa Street Dialysis</v>
          </cell>
        </row>
        <row r="535">
          <cell r="C535" t="str">
            <v>20156885</v>
          </cell>
          <cell r="D535">
            <v>0</v>
          </cell>
          <cell r="E535" t="str">
            <v>Davita Iron Mission Dialysis</v>
          </cell>
        </row>
        <row r="536">
          <cell r="C536" t="str">
            <v>20808949</v>
          </cell>
          <cell r="D536">
            <v>0</v>
          </cell>
          <cell r="E536" t="str">
            <v>DaVita Irving Park Dialysis</v>
          </cell>
        </row>
        <row r="537">
          <cell r="C537" t="str">
            <v>21110440</v>
          </cell>
          <cell r="D537">
            <v>0</v>
          </cell>
          <cell r="E537" t="str">
            <v>Davita Issaquah Dialysis</v>
          </cell>
        </row>
        <row r="538">
          <cell r="C538" t="str">
            <v>20850470</v>
          </cell>
          <cell r="D538">
            <v>0</v>
          </cell>
          <cell r="E538" t="str">
            <v>DaVita Jackson Meadows Dialysis</v>
          </cell>
        </row>
        <row r="539">
          <cell r="C539" t="str">
            <v>20416560</v>
          </cell>
          <cell r="D539">
            <v>0</v>
          </cell>
          <cell r="E539" t="str">
            <v>Davita Jacksonville Central 1863</v>
          </cell>
        </row>
        <row r="540">
          <cell r="C540" t="str">
            <v>21187771</v>
          </cell>
          <cell r="D540">
            <v>0</v>
          </cell>
          <cell r="E540" t="str">
            <v>Davita Jacksonville NC Acutes</v>
          </cell>
        </row>
        <row r="541">
          <cell r="C541" t="str">
            <v>20863552</v>
          </cell>
          <cell r="D541">
            <v>0</v>
          </cell>
          <cell r="E541" t="str">
            <v>Davita Javon Bea Hospital</v>
          </cell>
        </row>
        <row r="542">
          <cell r="C542" t="str">
            <v>20918563</v>
          </cell>
          <cell r="D542">
            <v>0</v>
          </cell>
          <cell r="E542" t="str">
            <v>Davita Jensen Diaylsis</v>
          </cell>
        </row>
        <row r="543">
          <cell r="C543" t="str">
            <v>20726212</v>
          </cell>
          <cell r="D543">
            <v>0</v>
          </cell>
          <cell r="E543" t="str">
            <v>Davita Jersey City Summit Dialysis</v>
          </cell>
        </row>
        <row r="544">
          <cell r="C544" t="str">
            <v>20315880</v>
          </cell>
          <cell r="D544">
            <v>0</v>
          </cell>
          <cell r="E544" t="str">
            <v>Davita Jonesboro Dialysis</v>
          </cell>
        </row>
        <row r="545">
          <cell r="C545" t="str">
            <v>20331000</v>
          </cell>
          <cell r="D545">
            <v>0</v>
          </cell>
          <cell r="E545" t="str">
            <v>Davita Kankakee County Dialysis</v>
          </cell>
        </row>
        <row r="546">
          <cell r="C546" t="str">
            <v>20734876</v>
          </cell>
          <cell r="D546">
            <v>0</v>
          </cell>
          <cell r="E546" t="str">
            <v>Davita Kenner Regional Dialysis</v>
          </cell>
        </row>
        <row r="547">
          <cell r="C547" t="str">
            <v>20882914</v>
          </cell>
          <cell r="D547">
            <v>0</v>
          </cell>
          <cell r="E547" t="str">
            <v>Davita Kentucky Health at Home</v>
          </cell>
        </row>
        <row r="548">
          <cell r="C548" t="str">
            <v>20576784</v>
          </cell>
          <cell r="D548">
            <v>0</v>
          </cell>
          <cell r="E548" t="str">
            <v>DaVita Kenwood at Home</v>
          </cell>
        </row>
        <row r="549">
          <cell r="C549" t="str">
            <v>20383299</v>
          </cell>
          <cell r="D549">
            <v>0</v>
          </cell>
          <cell r="E549" t="str">
            <v>Davita Kerrville Dialysis 3027</v>
          </cell>
        </row>
        <row r="550">
          <cell r="C550" t="str">
            <v>20316161</v>
          </cell>
          <cell r="D550">
            <v>0</v>
          </cell>
          <cell r="E550" t="str">
            <v>Davita Kettering</v>
          </cell>
        </row>
        <row r="551">
          <cell r="C551" t="str">
            <v>20316272</v>
          </cell>
          <cell r="D551">
            <v>0</v>
          </cell>
          <cell r="E551" t="str">
            <v>DaVita Kidney Care</v>
          </cell>
        </row>
        <row r="552">
          <cell r="C552" t="str">
            <v>21122816</v>
          </cell>
          <cell r="D552">
            <v>0</v>
          </cell>
          <cell r="E552" t="str">
            <v>DaVita Kidney Care</v>
          </cell>
        </row>
        <row r="553">
          <cell r="C553" t="str">
            <v>21152125</v>
          </cell>
          <cell r="D553">
            <v>0</v>
          </cell>
          <cell r="E553" t="str">
            <v>DaVita Kidney Care</v>
          </cell>
        </row>
        <row r="554">
          <cell r="C554" t="str">
            <v>21124225</v>
          </cell>
          <cell r="D554">
            <v>0</v>
          </cell>
          <cell r="E554" t="str">
            <v>DaVita Kidney Care 2177</v>
          </cell>
        </row>
        <row r="555">
          <cell r="C555" t="str">
            <v>21124318</v>
          </cell>
          <cell r="D555">
            <v>0</v>
          </cell>
          <cell r="E555" t="str">
            <v>DaVita Kidney Care 3597</v>
          </cell>
        </row>
        <row r="556">
          <cell r="C556" t="str">
            <v>20885777</v>
          </cell>
          <cell r="D556">
            <v>0</v>
          </cell>
          <cell r="E556" t="str">
            <v>Davita Kissimmee Dialysis</v>
          </cell>
        </row>
        <row r="557">
          <cell r="C557" t="str">
            <v>20293321</v>
          </cell>
          <cell r="D557">
            <v>0</v>
          </cell>
          <cell r="E557" t="str">
            <v>Davita Knoxville Dialysis Center</v>
          </cell>
        </row>
        <row r="558">
          <cell r="C558" t="str">
            <v>20686325</v>
          </cell>
          <cell r="D558">
            <v>0</v>
          </cell>
          <cell r="E558" t="str">
            <v>Davita Kolff Dialysis</v>
          </cell>
        </row>
        <row r="559">
          <cell r="C559" t="str">
            <v>20895054</v>
          </cell>
          <cell r="D559">
            <v>0</v>
          </cell>
          <cell r="E559" t="str">
            <v>Davita La Central Dialysis</v>
          </cell>
        </row>
        <row r="560">
          <cell r="C560" t="str">
            <v>20251386</v>
          </cell>
          <cell r="D560">
            <v>0</v>
          </cell>
          <cell r="E560" t="str">
            <v>Davita La Palma Dialysis</v>
          </cell>
        </row>
        <row r="561">
          <cell r="C561" t="str">
            <v>20948345</v>
          </cell>
          <cell r="D561">
            <v>0</v>
          </cell>
          <cell r="E561" t="str">
            <v>Davita Lacey Dialysis 11933</v>
          </cell>
        </row>
        <row r="562">
          <cell r="C562" t="str">
            <v>20923378</v>
          </cell>
          <cell r="D562">
            <v>0</v>
          </cell>
          <cell r="E562" t="str">
            <v>DaVita Lake Charles Southwest Home</v>
          </cell>
        </row>
        <row r="563">
          <cell r="C563" t="str">
            <v>20566286</v>
          </cell>
          <cell r="D563">
            <v>0</v>
          </cell>
          <cell r="E563" t="str">
            <v>Davita Lake County Dialysis</v>
          </cell>
        </row>
        <row r="564">
          <cell r="C564" t="str">
            <v>20850474</v>
          </cell>
          <cell r="D564">
            <v>0</v>
          </cell>
          <cell r="E564" t="str">
            <v>DaVita Lake Hefner Dialysis</v>
          </cell>
        </row>
        <row r="565">
          <cell r="C565" t="str">
            <v>21219484</v>
          </cell>
          <cell r="D565">
            <v>0</v>
          </cell>
          <cell r="E565" t="str">
            <v>Davita Lake Sumter Dialysis 11079</v>
          </cell>
        </row>
        <row r="566">
          <cell r="C566" t="str">
            <v>20936298</v>
          </cell>
          <cell r="D566">
            <v>0</v>
          </cell>
          <cell r="E566" t="str">
            <v>Davita Lake Tapps Dialysis</v>
          </cell>
        </row>
        <row r="567">
          <cell r="C567" t="str">
            <v>20315945</v>
          </cell>
          <cell r="D567">
            <v>0</v>
          </cell>
          <cell r="E567" t="str">
            <v>Davita Lake Villa Dialysis</v>
          </cell>
        </row>
        <row r="568">
          <cell r="C568" t="str">
            <v>20737007</v>
          </cell>
          <cell r="D568">
            <v>0</v>
          </cell>
          <cell r="E568" t="str">
            <v>Davita Lakewood Crossing Dialysis</v>
          </cell>
        </row>
        <row r="569">
          <cell r="C569" t="str">
            <v>20790212</v>
          </cell>
          <cell r="D569">
            <v>0</v>
          </cell>
          <cell r="E569" t="str">
            <v>DaVita Laredo North Creek Dialysis</v>
          </cell>
        </row>
        <row r="570">
          <cell r="C570" t="str">
            <v>20593714</v>
          </cell>
          <cell r="D570">
            <v>0</v>
          </cell>
          <cell r="E570" t="str">
            <v>Davita Lawndale Dialysis</v>
          </cell>
        </row>
        <row r="571">
          <cell r="C571" t="str">
            <v>20789001</v>
          </cell>
          <cell r="D571">
            <v>0</v>
          </cell>
          <cell r="E571" t="str">
            <v>DaVita Lawrence County Dialysis</v>
          </cell>
        </row>
        <row r="572">
          <cell r="C572" t="str">
            <v>20584415</v>
          </cell>
          <cell r="D572">
            <v>0</v>
          </cell>
          <cell r="E572" t="str">
            <v>Davita Lawrence Dialysis</v>
          </cell>
        </row>
        <row r="573">
          <cell r="C573" t="str">
            <v>20938848</v>
          </cell>
          <cell r="D573">
            <v>0</v>
          </cell>
          <cell r="E573" t="str">
            <v>DaVita Leavenwoth Dialysis 02291</v>
          </cell>
        </row>
        <row r="574">
          <cell r="C574" t="str">
            <v>20673184</v>
          </cell>
          <cell r="D574">
            <v>0</v>
          </cell>
          <cell r="E574" t="str">
            <v>Davita Lebanon County Dialysis</v>
          </cell>
        </row>
        <row r="575">
          <cell r="C575" t="str">
            <v>20344249</v>
          </cell>
          <cell r="D575">
            <v>0</v>
          </cell>
          <cell r="E575" t="str">
            <v>Davita Lees Summit Renal Center</v>
          </cell>
        </row>
        <row r="576">
          <cell r="C576" t="str">
            <v>21167585</v>
          </cell>
          <cell r="D576">
            <v>0</v>
          </cell>
          <cell r="E576" t="str">
            <v>Davita Lehighton at Home</v>
          </cell>
        </row>
        <row r="577">
          <cell r="C577" t="str">
            <v>20698177</v>
          </cell>
          <cell r="D577">
            <v>0</v>
          </cell>
          <cell r="E577" t="str">
            <v>Davita Leitchfield Dialysis 02139</v>
          </cell>
        </row>
        <row r="578">
          <cell r="C578" t="str">
            <v>20693678</v>
          </cell>
          <cell r="D578">
            <v>0</v>
          </cell>
          <cell r="E578" t="str">
            <v>Davita Leola Dialysis 11306</v>
          </cell>
        </row>
        <row r="579">
          <cell r="C579" t="str">
            <v>21124227</v>
          </cell>
          <cell r="D579">
            <v>0</v>
          </cell>
          <cell r="E579" t="str">
            <v>Davita Lewistown Dialysis Center</v>
          </cell>
        </row>
        <row r="580">
          <cell r="C580" t="str">
            <v>20924988</v>
          </cell>
          <cell r="D580">
            <v>0</v>
          </cell>
          <cell r="E580" t="str">
            <v>Davita Lexington Dialysis 01708</v>
          </cell>
        </row>
        <row r="581">
          <cell r="C581" t="str">
            <v>20551262</v>
          </cell>
          <cell r="D581">
            <v>0</v>
          </cell>
          <cell r="E581" t="str">
            <v>Davita Liberty Dialysis 03504</v>
          </cell>
        </row>
        <row r="582">
          <cell r="C582" t="str">
            <v>20915564</v>
          </cell>
          <cell r="D582">
            <v>0</v>
          </cell>
          <cell r="E582" t="str">
            <v>Davita Limestone County At Home</v>
          </cell>
        </row>
        <row r="583">
          <cell r="C583" t="str">
            <v>21123939</v>
          </cell>
          <cell r="D583">
            <v>0</v>
          </cell>
          <cell r="E583" t="str">
            <v>Davita Lincoln Hills Cardon</v>
          </cell>
        </row>
        <row r="584">
          <cell r="C584" t="str">
            <v>20637013</v>
          </cell>
          <cell r="D584">
            <v>0</v>
          </cell>
          <cell r="E584" t="str">
            <v>Davita Lincoln Lakes</v>
          </cell>
        </row>
        <row r="585">
          <cell r="C585" t="str">
            <v>20315941</v>
          </cell>
          <cell r="D585">
            <v>0</v>
          </cell>
          <cell r="E585" t="str">
            <v>Davita Lincoln Park Dialysis 00314</v>
          </cell>
        </row>
        <row r="586">
          <cell r="C586" t="str">
            <v>20315892</v>
          </cell>
          <cell r="D586">
            <v>0</v>
          </cell>
          <cell r="E586" t="str">
            <v>Davita Lithonia Dialysis Center</v>
          </cell>
        </row>
        <row r="587">
          <cell r="C587" t="str">
            <v>20757459</v>
          </cell>
          <cell r="D587">
            <v>0</v>
          </cell>
          <cell r="E587" t="str">
            <v>DaVita Littlestown Dialysis 12001</v>
          </cell>
        </row>
        <row r="588">
          <cell r="C588" t="str">
            <v>20363090</v>
          </cell>
          <cell r="D588">
            <v>0</v>
          </cell>
          <cell r="E588" t="str">
            <v>Davita Logan Dialysis 2433</v>
          </cell>
        </row>
        <row r="589">
          <cell r="C589" t="str">
            <v>20571572</v>
          </cell>
          <cell r="D589">
            <v>0</v>
          </cell>
          <cell r="E589" t="str">
            <v>Davita Logan Square</v>
          </cell>
        </row>
        <row r="590">
          <cell r="C590" t="str">
            <v>21183394</v>
          </cell>
          <cell r="D590">
            <v>0</v>
          </cell>
          <cell r="E590" t="str">
            <v>Davita Lone Peak Dialysis</v>
          </cell>
        </row>
        <row r="591">
          <cell r="C591" t="str">
            <v>20130848</v>
          </cell>
          <cell r="D591">
            <v>0</v>
          </cell>
          <cell r="E591" t="str">
            <v>Davita Loop Renal Center</v>
          </cell>
        </row>
        <row r="592">
          <cell r="C592" t="str">
            <v>20282173</v>
          </cell>
          <cell r="D592">
            <v>0</v>
          </cell>
          <cell r="E592" t="str">
            <v>Davita Los Nietos Dialysis</v>
          </cell>
        </row>
        <row r="593">
          <cell r="C593" t="str">
            <v>20953879</v>
          </cell>
          <cell r="D593">
            <v>0</v>
          </cell>
          <cell r="E593" t="str">
            <v>Davita Louisville Preston</v>
          </cell>
        </row>
        <row r="594">
          <cell r="C594" t="str">
            <v>21172988</v>
          </cell>
          <cell r="D594">
            <v>0</v>
          </cell>
          <cell r="E594" t="str">
            <v>Davita Lourdes Camden Dialysis</v>
          </cell>
        </row>
        <row r="595">
          <cell r="C595" t="str">
            <v>20650996</v>
          </cell>
          <cell r="D595">
            <v>0</v>
          </cell>
          <cell r="E595" t="str">
            <v>Davita Lourdes Mt Laurel Dialysis</v>
          </cell>
        </row>
        <row r="596">
          <cell r="C596" t="str">
            <v>20775398</v>
          </cell>
          <cell r="D596">
            <v>0</v>
          </cell>
          <cell r="E596" t="str">
            <v>Davita Lumberton Dialysis 04209</v>
          </cell>
        </row>
        <row r="597">
          <cell r="C597" t="str">
            <v>20316129</v>
          </cell>
          <cell r="D597">
            <v>0</v>
          </cell>
          <cell r="E597" t="str">
            <v>Davita Lynbrook</v>
          </cell>
        </row>
        <row r="598">
          <cell r="C598" t="str">
            <v>21222485</v>
          </cell>
          <cell r="D598">
            <v>0</v>
          </cell>
          <cell r="E598" t="str">
            <v>Davita Magnolia Dialysis</v>
          </cell>
        </row>
        <row r="599">
          <cell r="C599" t="str">
            <v>20638420</v>
          </cell>
          <cell r="D599">
            <v>0</v>
          </cell>
          <cell r="E599" t="str">
            <v>Davita Main Street Dialysis</v>
          </cell>
        </row>
        <row r="600">
          <cell r="C600" t="str">
            <v>20771933</v>
          </cell>
          <cell r="D600">
            <v>0</v>
          </cell>
          <cell r="E600" t="str">
            <v>Davita Mallory Park Dialysis 11493</v>
          </cell>
        </row>
        <row r="601">
          <cell r="C601" t="str">
            <v>20928464</v>
          </cell>
          <cell r="D601">
            <v>0</v>
          </cell>
          <cell r="E601" t="str">
            <v>Davita Manahawkin Dialysis 11778</v>
          </cell>
        </row>
        <row r="602">
          <cell r="C602" t="str">
            <v>20316115</v>
          </cell>
          <cell r="D602">
            <v>0</v>
          </cell>
          <cell r="E602" t="str">
            <v>Davita Manalapan</v>
          </cell>
        </row>
        <row r="603">
          <cell r="C603" t="str">
            <v>20762079</v>
          </cell>
          <cell r="D603">
            <v>0</v>
          </cell>
          <cell r="E603" t="str">
            <v>Davita Manhattan Dialysis</v>
          </cell>
        </row>
        <row r="604">
          <cell r="C604" t="str">
            <v>20863540</v>
          </cell>
          <cell r="D604">
            <v>0</v>
          </cell>
          <cell r="E604" t="str">
            <v>Davita Manteno Dialysis</v>
          </cell>
        </row>
        <row r="605">
          <cell r="C605" t="str">
            <v>20423566</v>
          </cell>
          <cell r="D605">
            <v>0</v>
          </cell>
          <cell r="E605" t="str">
            <v>Davita Mark Lindsay Dialysis</v>
          </cell>
        </row>
        <row r="606">
          <cell r="C606" t="str">
            <v>20648705</v>
          </cell>
          <cell r="D606">
            <v>0</v>
          </cell>
          <cell r="E606" t="str">
            <v>Davita Marlboro Dialysis 05224</v>
          </cell>
        </row>
        <row r="607">
          <cell r="C607" t="str">
            <v>21155125</v>
          </cell>
          <cell r="D607">
            <v>0</v>
          </cell>
          <cell r="E607" t="str">
            <v>Davita Marlton Dialysis</v>
          </cell>
        </row>
        <row r="608">
          <cell r="C608" t="str">
            <v>20436801</v>
          </cell>
          <cell r="D608">
            <v>0</v>
          </cell>
          <cell r="E608" t="str">
            <v>Davita Marrero Dialysis 2294</v>
          </cell>
        </row>
        <row r="609">
          <cell r="C609" t="str">
            <v>20344254</v>
          </cell>
          <cell r="D609">
            <v>0</v>
          </cell>
          <cell r="E609" t="str">
            <v>Davita Marshall Renal Center</v>
          </cell>
        </row>
        <row r="610">
          <cell r="C610" t="str">
            <v>20911958</v>
          </cell>
          <cell r="D610">
            <v>0</v>
          </cell>
          <cell r="E610" t="str">
            <v>Davita Marshall Square Dialysis</v>
          </cell>
        </row>
        <row r="611">
          <cell r="C611" t="str">
            <v>20931513</v>
          </cell>
          <cell r="D611">
            <v>0</v>
          </cell>
          <cell r="E611" t="str">
            <v>DaVita Marshalltown Mary</v>
          </cell>
        </row>
        <row r="612">
          <cell r="C612" t="str">
            <v>20915991</v>
          </cell>
          <cell r="D612">
            <v>0</v>
          </cell>
          <cell r="E612" t="str">
            <v>Davita Martinsville Dialysis</v>
          </cell>
        </row>
        <row r="613">
          <cell r="C613" t="str">
            <v>20344050</v>
          </cell>
          <cell r="D613">
            <v>0</v>
          </cell>
          <cell r="E613" t="str">
            <v>Davita Maryvale Dialysis Center</v>
          </cell>
        </row>
        <row r="614">
          <cell r="C614" t="str">
            <v>20967610</v>
          </cell>
          <cell r="D614">
            <v>0</v>
          </cell>
          <cell r="E614" t="str">
            <v>Davita Mason County Dialysis</v>
          </cell>
        </row>
        <row r="615">
          <cell r="C615" t="str">
            <v>20849546</v>
          </cell>
          <cell r="D615">
            <v>0</v>
          </cell>
          <cell r="E615" t="str">
            <v>Davita Mays Landing 11789</v>
          </cell>
        </row>
        <row r="616">
          <cell r="C616" t="str">
            <v>20891418</v>
          </cell>
          <cell r="D616">
            <v>0</v>
          </cell>
          <cell r="E616" t="str">
            <v>DaVita Mcalester Dialysis 12081</v>
          </cell>
        </row>
        <row r="617">
          <cell r="C617" t="str">
            <v>20878287</v>
          </cell>
          <cell r="D617">
            <v>0</v>
          </cell>
          <cell r="E617" t="str">
            <v>DaVita McCarty Lane Dialysis</v>
          </cell>
        </row>
        <row r="618">
          <cell r="C618" t="str">
            <v>21123943</v>
          </cell>
          <cell r="D618">
            <v>0</v>
          </cell>
          <cell r="E618" t="str">
            <v>Davita McDowell</v>
          </cell>
        </row>
        <row r="619">
          <cell r="C619" t="str">
            <v>20915929</v>
          </cell>
          <cell r="D619">
            <v>0</v>
          </cell>
          <cell r="E619" t="str">
            <v>DaVita McIntosh County Dialysis</v>
          </cell>
        </row>
        <row r="620">
          <cell r="C620" t="str">
            <v>20696593</v>
          </cell>
          <cell r="D620">
            <v>0</v>
          </cell>
          <cell r="E620" t="str">
            <v>Davita Meadows East Dialysis 02258</v>
          </cell>
        </row>
        <row r="621">
          <cell r="C621" t="str">
            <v>20942283</v>
          </cell>
          <cell r="D621">
            <v>0</v>
          </cell>
          <cell r="E621" t="str">
            <v>Davita Medina Dialysis</v>
          </cell>
        </row>
        <row r="622">
          <cell r="C622" t="str">
            <v>20880868</v>
          </cell>
          <cell r="D622">
            <v>0</v>
          </cell>
          <cell r="E622" t="str">
            <v>Davita Melrose Park Dialysis</v>
          </cell>
        </row>
        <row r="623">
          <cell r="C623" t="str">
            <v>20315979</v>
          </cell>
          <cell r="D623">
            <v>0</v>
          </cell>
          <cell r="E623" t="str">
            <v>Davita Memorial Dialysis Center</v>
          </cell>
        </row>
        <row r="624">
          <cell r="C624" t="str">
            <v>21198954</v>
          </cell>
          <cell r="D624">
            <v>0</v>
          </cell>
          <cell r="E624" t="str">
            <v>Davita Memorial Plaza Dialysis</v>
          </cell>
        </row>
        <row r="625">
          <cell r="C625" t="str">
            <v>20854348</v>
          </cell>
          <cell r="D625">
            <v>0</v>
          </cell>
          <cell r="E625" t="str">
            <v>Davita Mercedes Dialysis</v>
          </cell>
        </row>
        <row r="626">
          <cell r="C626" t="str">
            <v>20922653</v>
          </cell>
          <cell r="D626">
            <v>0</v>
          </cell>
          <cell r="E626" t="str">
            <v>DaVita Mesa County Dialysis</v>
          </cell>
        </row>
        <row r="627">
          <cell r="C627" t="str">
            <v>20686223</v>
          </cell>
          <cell r="D627">
            <v>0</v>
          </cell>
          <cell r="E627" t="str">
            <v>Davita Metairie Dialysis Center</v>
          </cell>
        </row>
        <row r="628">
          <cell r="C628" t="str">
            <v>20817746</v>
          </cell>
          <cell r="D628">
            <v>0</v>
          </cell>
          <cell r="E628" t="str">
            <v>Davita Metrowest Dialysis</v>
          </cell>
        </row>
        <row r="629">
          <cell r="C629" t="str">
            <v>20880195</v>
          </cell>
          <cell r="D629">
            <v>0</v>
          </cell>
          <cell r="E629" t="str">
            <v>Davita Miamisburg Dialysis 04470</v>
          </cell>
        </row>
        <row r="630">
          <cell r="C630" t="str">
            <v>20432992</v>
          </cell>
          <cell r="D630">
            <v>0</v>
          </cell>
          <cell r="E630" t="str">
            <v>Davita Mid-Cities Dialysi 2363</v>
          </cell>
        </row>
        <row r="631">
          <cell r="C631" t="str">
            <v>20666285</v>
          </cell>
          <cell r="D631">
            <v>0</v>
          </cell>
          <cell r="E631" t="str">
            <v>Davita Middlesex County</v>
          </cell>
        </row>
        <row r="632">
          <cell r="C632" t="str">
            <v>20955079</v>
          </cell>
          <cell r="D632">
            <v>0</v>
          </cell>
          <cell r="E632" t="str">
            <v>DaVita Midland Memorial</v>
          </cell>
        </row>
        <row r="633">
          <cell r="C633" t="str">
            <v>20121755</v>
          </cell>
          <cell r="D633">
            <v>0</v>
          </cell>
          <cell r="E633" t="str">
            <v>Davita Midwest Dialysis Center</v>
          </cell>
        </row>
        <row r="634">
          <cell r="C634" t="str">
            <v>20301474</v>
          </cell>
          <cell r="D634">
            <v>0</v>
          </cell>
          <cell r="E634" t="str">
            <v>Davita Midwest Fairborn Dialysis</v>
          </cell>
        </row>
        <row r="635">
          <cell r="C635" t="str">
            <v>20377523</v>
          </cell>
          <cell r="D635">
            <v>0</v>
          </cell>
          <cell r="E635" t="str">
            <v>Davita Midwest Urbana Dialysis</v>
          </cell>
        </row>
        <row r="636">
          <cell r="C636" t="str">
            <v>20689155</v>
          </cell>
          <cell r="D636">
            <v>0</v>
          </cell>
          <cell r="E636" t="str">
            <v>Davita Midwood Dialysis</v>
          </cell>
        </row>
        <row r="637">
          <cell r="C637" t="str">
            <v>20315825</v>
          </cell>
          <cell r="D637">
            <v>0</v>
          </cell>
          <cell r="E637" t="str">
            <v>DaVita Milford</v>
          </cell>
        </row>
        <row r="638">
          <cell r="C638" t="str">
            <v>21155798</v>
          </cell>
          <cell r="D638">
            <v>0</v>
          </cell>
          <cell r="E638" t="str">
            <v>Davita Mill Creek Dialysis 04317</v>
          </cell>
        </row>
        <row r="639">
          <cell r="C639" t="str">
            <v>20626583</v>
          </cell>
          <cell r="D639">
            <v>0</v>
          </cell>
          <cell r="E639" t="str">
            <v>Davita Millburn Dialysis</v>
          </cell>
        </row>
        <row r="640">
          <cell r="C640" t="str">
            <v>20638368</v>
          </cell>
          <cell r="D640">
            <v>0</v>
          </cell>
          <cell r="E640" t="str">
            <v>Davita Millcreek Dialysis</v>
          </cell>
        </row>
        <row r="641">
          <cell r="C641" t="str">
            <v>20679130</v>
          </cell>
          <cell r="D641">
            <v>0</v>
          </cell>
          <cell r="E641" t="str">
            <v>Davita Millennium Dialysis 05756</v>
          </cell>
        </row>
        <row r="642">
          <cell r="C642" t="str">
            <v>20542209</v>
          </cell>
          <cell r="D642">
            <v>0</v>
          </cell>
          <cell r="E642" t="str">
            <v>Davita Mobile Dialysis Acute</v>
          </cell>
        </row>
        <row r="643">
          <cell r="C643" t="str">
            <v>20331123</v>
          </cell>
          <cell r="D643">
            <v>0</v>
          </cell>
          <cell r="E643" t="str">
            <v>Davita Mojave Desert Dialysis 12559</v>
          </cell>
        </row>
        <row r="644">
          <cell r="C644" t="str">
            <v>20693856</v>
          </cell>
          <cell r="D644">
            <v>0</v>
          </cell>
          <cell r="E644" t="str">
            <v>Davita Monroe Township Dialysis</v>
          </cell>
        </row>
        <row r="645">
          <cell r="C645" t="str">
            <v>20951287</v>
          </cell>
          <cell r="D645">
            <v>0</v>
          </cell>
          <cell r="E645" t="str">
            <v>Davita Monterey Park Dialysis</v>
          </cell>
        </row>
        <row r="646">
          <cell r="C646" t="str">
            <v>21125076</v>
          </cell>
          <cell r="D646">
            <v>0</v>
          </cell>
          <cell r="E646" t="str">
            <v>Davita Monument Hill Dialysis 02172</v>
          </cell>
        </row>
        <row r="647">
          <cell r="C647" t="str">
            <v>20248904</v>
          </cell>
          <cell r="D647">
            <v>0</v>
          </cell>
          <cell r="E647" t="str">
            <v>DaVita Morris Dialysis #05697</v>
          </cell>
        </row>
        <row r="648">
          <cell r="C648" t="str">
            <v>20370582</v>
          </cell>
          <cell r="D648">
            <v>0</v>
          </cell>
          <cell r="E648" t="str">
            <v>Davita Morristown Dialysis Center</v>
          </cell>
        </row>
        <row r="649">
          <cell r="C649" t="str">
            <v>20938145</v>
          </cell>
          <cell r="D649">
            <v>0</v>
          </cell>
          <cell r="E649" t="str">
            <v>Davita Mount Dora Dialysis</v>
          </cell>
        </row>
        <row r="650">
          <cell r="C650" t="str">
            <v>20742918</v>
          </cell>
          <cell r="D650">
            <v>0</v>
          </cell>
          <cell r="E650" t="str">
            <v>Davita Mount Hope Dialysis</v>
          </cell>
        </row>
        <row r="651">
          <cell r="C651" t="str">
            <v>20878257</v>
          </cell>
          <cell r="D651">
            <v>0</v>
          </cell>
          <cell r="E651" t="str">
            <v>Davita Mount Pleasant Dialysis</v>
          </cell>
        </row>
        <row r="652">
          <cell r="C652" t="str">
            <v>20283289</v>
          </cell>
          <cell r="D652">
            <v>0</v>
          </cell>
          <cell r="E652" t="str">
            <v>Davita Mountain Vista</v>
          </cell>
        </row>
        <row r="653">
          <cell r="C653" t="str">
            <v>20315943</v>
          </cell>
          <cell r="D653">
            <v>0</v>
          </cell>
          <cell r="E653" t="str">
            <v>DaVita Mountt Greenwood</v>
          </cell>
        </row>
        <row r="654">
          <cell r="C654" t="str">
            <v>20316145</v>
          </cell>
          <cell r="D654">
            <v>0</v>
          </cell>
          <cell r="E654" t="str">
            <v>DaVita Mt Auburn</v>
          </cell>
        </row>
        <row r="655">
          <cell r="C655" t="str">
            <v>20889089</v>
          </cell>
          <cell r="D655">
            <v>0</v>
          </cell>
          <cell r="E655" t="str">
            <v>Davita Murfreesboro Dialysis</v>
          </cell>
        </row>
        <row r="656">
          <cell r="C656" t="str">
            <v>20971346</v>
          </cell>
          <cell r="D656">
            <v>0</v>
          </cell>
          <cell r="E656" t="str">
            <v>Davita Nampa Dialysis Center</v>
          </cell>
        </row>
        <row r="657">
          <cell r="C657" t="str">
            <v>20866668</v>
          </cell>
          <cell r="D657">
            <v>0</v>
          </cell>
          <cell r="E657" t="str">
            <v>Davita National Rd</v>
          </cell>
        </row>
        <row r="658">
          <cell r="C658" t="str">
            <v>20584006</v>
          </cell>
          <cell r="D658">
            <v>0</v>
          </cell>
          <cell r="E658" t="str">
            <v>DaVita National Trail Dialysis</v>
          </cell>
        </row>
        <row r="659">
          <cell r="C659" t="str">
            <v>20865358</v>
          </cell>
          <cell r="D659">
            <v>0</v>
          </cell>
          <cell r="E659" t="str">
            <v>DaVita NE Nebraska Dialysis</v>
          </cell>
        </row>
        <row r="660">
          <cell r="C660" t="str">
            <v>20424917</v>
          </cell>
          <cell r="D660">
            <v>0</v>
          </cell>
          <cell r="E660" t="str">
            <v>Davita Nephron Dialysis 05792</v>
          </cell>
        </row>
        <row r="661">
          <cell r="C661" t="str">
            <v>20316112</v>
          </cell>
          <cell r="D661">
            <v>0</v>
          </cell>
          <cell r="E661" t="str">
            <v>Davita Neptune Dialysis</v>
          </cell>
        </row>
        <row r="662">
          <cell r="C662" t="str">
            <v>20100443</v>
          </cell>
          <cell r="D662">
            <v>0</v>
          </cell>
          <cell r="E662" t="str">
            <v>Davita New Britain Dialysis</v>
          </cell>
        </row>
        <row r="663">
          <cell r="C663" t="str">
            <v>20686224</v>
          </cell>
          <cell r="D663">
            <v>0</v>
          </cell>
          <cell r="E663" t="str">
            <v>Davita New Orleans Uptown Dialysis</v>
          </cell>
        </row>
        <row r="664">
          <cell r="C664" t="str">
            <v>20426885</v>
          </cell>
          <cell r="D664">
            <v>0</v>
          </cell>
          <cell r="E664" t="str">
            <v>Davita New Port Richey 6228</v>
          </cell>
        </row>
        <row r="665">
          <cell r="C665" t="str">
            <v>20479905</v>
          </cell>
          <cell r="D665">
            <v>0</v>
          </cell>
          <cell r="E665" t="str">
            <v>Davita Newburgh Dialysis</v>
          </cell>
        </row>
        <row r="666">
          <cell r="C666" t="str">
            <v>20791292</v>
          </cell>
          <cell r="D666">
            <v>0</v>
          </cell>
          <cell r="E666" t="str">
            <v>DaVita Newton Dialysis 01598</v>
          </cell>
        </row>
        <row r="667">
          <cell r="C667" t="str">
            <v>20872179</v>
          </cell>
          <cell r="D667">
            <v>0</v>
          </cell>
          <cell r="E667" t="str">
            <v>Davita Niagara Falls Kidney Care</v>
          </cell>
        </row>
        <row r="668">
          <cell r="C668" t="str">
            <v>20671138</v>
          </cell>
          <cell r="D668">
            <v>0</v>
          </cell>
          <cell r="E668" t="str">
            <v>Davita Niagra Falls</v>
          </cell>
        </row>
        <row r="669">
          <cell r="C669" t="str">
            <v>20760622</v>
          </cell>
          <cell r="D669">
            <v>0</v>
          </cell>
          <cell r="E669" t="str">
            <v>Davita Nola Dialysis 05223</v>
          </cell>
        </row>
        <row r="670">
          <cell r="C670" t="str">
            <v>20911362</v>
          </cell>
          <cell r="D670">
            <v>0</v>
          </cell>
          <cell r="E670" t="str">
            <v>DaVita Norman Regional Hosp</v>
          </cell>
        </row>
        <row r="671">
          <cell r="C671" t="str">
            <v>20084653</v>
          </cell>
          <cell r="D671">
            <v>0</v>
          </cell>
          <cell r="E671" t="str">
            <v>DaVita North Dayton Dialysis</v>
          </cell>
        </row>
        <row r="672">
          <cell r="C672" t="str">
            <v>20879473</v>
          </cell>
          <cell r="D672">
            <v>0</v>
          </cell>
          <cell r="E672" t="str">
            <v>Davita North Dunes Dialysis</v>
          </cell>
        </row>
        <row r="673">
          <cell r="C673" t="str">
            <v>20830070</v>
          </cell>
          <cell r="D673">
            <v>0</v>
          </cell>
          <cell r="E673" t="str">
            <v>Davita North Jackson Dialysis</v>
          </cell>
        </row>
        <row r="674">
          <cell r="C674" t="str">
            <v>20875003</v>
          </cell>
          <cell r="D674">
            <v>0</v>
          </cell>
          <cell r="E674" t="str">
            <v>DaVita North Lake Acutes</v>
          </cell>
        </row>
        <row r="675">
          <cell r="C675" t="str">
            <v>20363099</v>
          </cell>
          <cell r="D675">
            <v>0</v>
          </cell>
          <cell r="E675" t="str">
            <v>DaVita North Metro at Home 02493</v>
          </cell>
        </row>
        <row r="676">
          <cell r="C676" t="str">
            <v>20316111</v>
          </cell>
          <cell r="D676">
            <v>0</v>
          </cell>
          <cell r="E676" t="str">
            <v>DaVita North Plainfield Dialysis</v>
          </cell>
        </row>
        <row r="677">
          <cell r="C677" t="str">
            <v>20869921</v>
          </cell>
          <cell r="D677">
            <v>0</v>
          </cell>
          <cell r="E677" t="str">
            <v>Davita Northeast IA Acute</v>
          </cell>
        </row>
        <row r="678">
          <cell r="C678" t="str">
            <v>20847126</v>
          </cell>
          <cell r="D678">
            <v>0</v>
          </cell>
          <cell r="E678" t="str">
            <v>DaVita Northgrove Dialysis</v>
          </cell>
        </row>
        <row r="679">
          <cell r="C679" t="str">
            <v>20516929</v>
          </cell>
          <cell r="D679">
            <v>0</v>
          </cell>
          <cell r="E679" t="str">
            <v>Davita Northland</v>
          </cell>
        </row>
        <row r="680">
          <cell r="C680" t="str">
            <v>20379308</v>
          </cell>
          <cell r="D680">
            <v>0</v>
          </cell>
          <cell r="E680" t="str">
            <v>Davita Northport Dialysis 03619</v>
          </cell>
        </row>
        <row r="681">
          <cell r="C681" t="str">
            <v>20817277</v>
          </cell>
          <cell r="D681">
            <v>0</v>
          </cell>
          <cell r="E681" t="str">
            <v>DaVita Northwest Tucson Dialysis</v>
          </cell>
        </row>
        <row r="682">
          <cell r="C682" t="str">
            <v>20315819</v>
          </cell>
          <cell r="D682">
            <v>0</v>
          </cell>
          <cell r="E682" t="str">
            <v>Davita Norwich Dialysis</v>
          </cell>
        </row>
        <row r="683">
          <cell r="C683" t="str">
            <v>20863720</v>
          </cell>
          <cell r="D683">
            <v>0</v>
          </cell>
          <cell r="E683" t="str">
            <v>Davita Norwood Park Dialysis</v>
          </cell>
        </row>
        <row r="684">
          <cell r="C684" t="str">
            <v>20408292</v>
          </cell>
          <cell r="D684">
            <v>0</v>
          </cell>
          <cell r="E684" t="str">
            <v>Davita NW Bethany Dialysis 897</v>
          </cell>
        </row>
        <row r="685">
          <cell r="C685" t="str">
            <v>20865360</v>
          </cell>
          <cell r="D685">
            <v>0</v>
          </cell>
          <cell r="E685" t="str">
            <v>DaVita Oak Meadow Dialysis</v>
          </cell>
        </row>
        <row r="686">
          <cell r="C686" t="str">
            <v>20218959</v>
          </cell>
          <cell r="D686">
            <v>0</v>
          </cell>
          <cell r="E686" t="str">
            <v>Davita Oakwood Dialysis</v>
          </cell>
        </row>
        <row r="687">
          <cell r="C687" t="str">
            <v>20718003</v>
          </cell>
          <cell r="D687">
            <v>0</v>
          </cell>
          <cell r="E687" t="str">
            <v>Davita Ocean County Dialysis 11141</v>
          </cell>
        </row>
        <row r="688">
          <cell r="C688" t="str">
            <v>20797229</v>
          </cell>
          <cell r="D688">
            <v>0</v>
          </cell>
          <cell r="E688" t="str">
            <v>Davita Ochsner Mdcl Ctr West Bank</v>
          </cell>
        </row>
        <row r="689">
          <cell r="C689" t="str">
            <v>20315837</v>
          </cell>
          <cell r="D689">
            <v>0</v>
          </cell>
          <cell r="E689" t="str">
            <v>DaVita Ocoee 03044</v>
          </cell>
        </row>
        <row r="690">
          <cell r="C690" t="str">
            <v>20417403</v>
          </cell>
          <cell r="D690">
            <v>0</v>
          </cell>
          <cell r="E690" t="str">
            <v>Davita Ocotillo Dialysis 04405</v>
          </cell>
        </row>
        <row r="691">
          <cell r="C691" t="str">
            <v>20938343</v>
          </cell>
          <cell r="D691">
            <v>0</v>
          </cell>
          <cell r="E691" t="str">
            <v>Davita Odessa Dialysis 05680</v>
          </cell>
        </row>
        <row r="692">
          <cell r="C692" t="str">
            <v>21137146</v>
          </cell>
          <cell r="D692">
            <v>0</v>
          </cell>
          <cell r="E692" t="str">
            <v>Davita Ohio Pike Dialysis 04380</v>
          </cell>
        </row>
        <row r="693">
          <cell r="C693" t="str">
            <v>20812867</v>
          </cell>
          <cell r="D693">
            <v>0</v>
          </cell>
          <cell r="E693" t="str">
            <v>DaVita Oklahoma City Acutes 00957</v>
          </cell>
        </row>
        <row r="694">
          <cell r="C694" t="str">
            <v>20316256</v>
          </cell>
          <cell r="D694">
            <v>0</v>
          </cell>
          <cell r="E694" t="str">
            <v>DaVita Okmulgee Dialysis</v>
          </cell>
        </row>
        <row r="695">
          <cell r="C695" t="str">
            <v>20265295</v>
          </cell>
          <cell r="D695">
            <v>0</v>
          </cell>
          <cell r="E695" t="str">
            <v>Davita Old Forge Dialysis</v>
          </cell>
        </row>
        <row r="696">
          <cell r="C696" t="str">
            <v>20872716</v>
          </cell>
          <cell r="D696">
            <v>0</v>
          </cell>
          <cell r="E696" t="str">
            <v>Davita Olney Dialysis Center</v>
          </cell>
        </row>
        <row r="697">
          <cell r="C697" t="str">
            <v>20331001</v>
          </cell>
          <cell r="D697">
            <v>0</v>
          </cell>
          <cell r="E697" t="str">
            <v>Davita Olympia Fields</v>
          </cell>
        </row>
        <row r="698">
          <cell r="C698" t="str">
            <v>20204597</v>
          </cell>
          <cell r="D698">
            <v>0</v>
          </cell>
          <cell r="E698" t="str">
            <v>DaVita Omaha</v>
          </cell>
        </row>
        <row r="699">
          <cell r="C699" t="str">
            <v>20880189</v>
          </cell>
          <cell r="D699">
            <v>0</v>
          </cell>
          <cell r="E699" t="str">
            <v>Davita Omaha Harrison Dialysis 5195</v>
          </cell>
        </row>
        <row r="700">
          <cell r="C700" t="str">
            <v>20750849</v>
          </cell>
          <cell r="D700">
            <v>0</v>
          </cell>
          <cell r="E700" t="str">
            <v>Davita Omaha West Dialysis</v>
          </cell>
        </row>
        <row r="701">
          <cell r="C701" t="str">
            <v>20924973</v>
          </cell>
          <cell r="D701">
            <v>0</v>
          </cell>
          <cell r="E701" t="str">
            <v>Davita Onancock Dialysis 11858</v>
          </cell>
        </row>
        <row r="702">
          <cell r="C702" t="str">
            <v>20204561</v>
          </cell>
          <cell r="D702">
            <v>0</v>
          </cell>
          <cell r="E702" t="str">
            <v>DaVita Orange County Acute</v>
          </cell>
        </row>
        <row r="703">
          <cell r="C703" t="str">
            <v>20521310</v>
          </cell>
          <cell r="D703">
            <v>0</v>
          </cell>
          <cell r="E703" t="str">
            <v>Davita Orchard Park Dialysis Ctr</v>
          </cell>
        </row>
        <row r="704">
          <cell r="C704" t="str">
            <v>21198296</v>
          </cell>
          <cell r="D704">
            <v>0</v>
          </cell>
          <cell r="E704" t="str">
            <v>Davita Orlando East Dialysis</v>
          </cell>
        </row>
        <row r="705">
          <cell r="C705" t="str">
            <v>20315862</v>
          </cell>
          <cell r="D705">
            <v>0</v>
          </cell>
          <cell r="E705" t="str">
            <v>DaVita Orlando North 03208</v>
          </cell>
        </row>
        <row r="706">
          <cell r="C706" t="str">
            <v>20805890</v>
          </cell>
          <cell r="D706">
            <v>0</v>
          </cell>
          <cell r="E706" t="str">
            <v>DaVita Oro Valley Dialysis</v>
          </cell>
        </row>
        <row r="707">
          <cell r="C707" t="str">
            <v>20836369</v>
          </cell>
          <cell r="D707">
            <v>0</v>
          </cell>
          <cell r="E707" t="str">
            <v>DaVita Oschner Baptist Hospital</v>
          </cell>
        </row>
        <row r="708">
          <cell r="C708" t="str">
            <v>20875465</v>
          </cell>
          <cell r="D708">
            <v>0</v>
          </cell>
          <cell r="E708" t="str">
            <v>DaVita OSF Medical</v>
          </cell>
        </row>
        <row r="709">
          <cell r="C709" t="str">
            <v>20584413</v>
          </cell>
          <cell r="D709">
            <v>0</v>
          </cell>
          <cell r="E709" t="str">
            <v>Davita Ottawa Dialysis 05752</v>
          </cell>
        </row>
        <row r="710">
          <cell r="C710" t="str">
            <v>20374776</v>
          </cell>
          <cell r="D710">
            <v>0</v>
          </cell>
          <cell r="E710" t="str">
            <v>Davita Owensboro 15301</v>
          </cell>
        </row>
        <row r="711">
          <cell r="C711" t="str">
            <v>20869917</v>
          </cell>
          <cell r="D711">
            <v>0</v>
          </cell>
          <cell r="E711" t="str">
            <v>Davita Owensboro Acute</v>
          </cell>
        </row>
        <row r="712">
          <cell r="C712" t="str">
            <v>20691571</v>
          </cell>
          <cell r="D712">
            <v>0</v>
          </cell>
          <cell r="E712" t="str">
            <v>Davita Palisades Dialysis</v>
          </cell>
        </row>
        <row r="713">
          <cell r="C713" t="str">
            <v>20812146</v>
          </cell>
          <cell r="D713">
            <v>0</v>
          </cell>
          <cell r="E713" t="str">
            <v>DaVita Palm Coast Dialysis 04042</v>
          </cell>
        </row>
        <row r="714">
          <cell r="C714" t="str">
            <v>20655374</v>
          </cell>
          <cell r="D714">
            <v>0</v>
          </cell>
          <cell r="E714" t="str">
            <v>Davita Palomba Dialysis</v>
          </cell>
        </row>
        <row r="715">
          <cell r="C715" t="str">
            <v>21153219</v>
          </cell>
          <cell r="D715">
            <v>0</v>
          </cell>
          <cell r="E715" t="str">
            <v>Davita Palos Park Dialysis</v>
          </cell>
        </row>
        <row r="716">
          <cell r="C716" t="str">
            <v>20315750</v>
          </cell>
          <cell r="D716">
            <v>0</v>
          </cell>
          <cell r="E716" t="str">
            <v>Davita Papago Dialysis</v>
          </cell>
        </row>
        <row r="717">
          <cell r="C717" t="str">
            <v>20884360</v>
          </cell>
          <cell r="D717">
            <v>0</v>
          </cell>
          <cell r="E717" t="str">
            <v>Davita Paramus Dialysis 11822</v>
          </cell>
        </row>
        <row r="718">
          <cell r="C718" t="str">
            <v>20783593</v>
          </cell>
          <cell r="D718">
            <v>0</v>
          </cell>
          <cell r="E718" t="str">
            <v>DaVita Park Manor</v>
          </cell>
        </row>
        <row r="719">
          <cell r="C719" t="str">
            <v>21112749</v>
          </cell>
          <cell r="D719">
            <v>0</v>
          </cell>
          <cell r="E719" t="str">
            <v>Davita Park Side Dialysis</v>
          </cell>
        </row>
        <row r="720">
          <cell r="C720" t="str">
            <v>20923720</v>
          </cell>
          <cell r="D720">
            <v>0</v>
          </cell>
          <cell r="E720" t="str">
            <v>Davita Parkland Dialysis</v>
          </cell>
        </row>
        <row r="721">
          <cell r="C721" t="str">
            <v>21120988</v>
          </cell>
          <cell r="D721">
            <v>0</v>
          </cell>
          <cell r="E721" t="str">
            <v>Davita Parkside Dialysis</v>
          </cell>
        </row>
        <row r="722">
          <cell r="C722" t="str">
            <v>20315965</v>
          </cell>
          <cell r="D722">
            <v>0</v>
          </cell>
          <cell r="E722" t="str">
            <v>Davita Parsons</v>
          </cell>
        </row>
        <row r="723">
          <cell r="C723" t="str">
            <v>20794468</v>
          </cell>
          <cell r="D723">
            <v>0</v>
          </cell>
          <cell r="E723" t="str">
            <v>Davita Pascua Yaqui Tribe Dialysis</v>
          </cell>
        </row>
        <row r="724">
          <cell r="C724" t="str">
            <v>20388254</v>
          </cell>
          <cell r="D724">
            <v>0</v>
          </cell>
          <cell r="E724" t="str">
            <v>Davita PDI Lancaster 1659</v>
          </cell>
        </row>
        <row r="725">
          <cell r="C725" t="str">
            <v>20894789</v>
          </cell>
          <cell r="D725">
            <v>0</v>
          </cell>
          <cell r="E725" t="str">
            <v>Davita Peaks of Otter Dialysis</v>
          </cell>
        </row>
        <row r="726">
          <cell r="C726" t="str">
            <v>20366754</v>
          </cell>
          <cell r="D726">
            <v>0</v>
          </cell>
          <cell r="E726" t="str">
            <v>Davita Pennsauken 2489</v>
          </cell>
        </row>
        <row r="727">
          <cell r="C727" t="str">
            <v>20329303</v>
          </cell>
          <cell r="D727">
            <v>0</v>
          </cell>
          <cell r="E727" t="str">
            <v>Davita Perry Dialysis</v>
          </cell>
        </row>
        <row r="728">
          <cell r="C728" t="str">
            <v>20316117</v>
          </cell>
          <cell r="D728">
            <v>0</v>
          </cell>
          <cell r="E728" t="str">
            <v>DaVita Perth Amboy</v>
          </cell>
        </row>
        <row r="729">
          <cell r="C729" t="str">
            <v>20316289</v>
          </cell>
          <cell r="D729">
            <v>0</v>
          </cell>
          <cell r="E729" t="str">
            <v>DaVita Philadelphia 42nd St</v>
          </cell>
        </row>
        <row r="730">
          <cell r="C730" t="str">
            <v>20209707</v>
          </cell>
          <cell r="D730">
            <v>0</v>
          </cell>
          <cell r="E730" t="str">
            <v>Davita Phoenix Dialysis 1939 AZ</v>
          </cell>
        </row>
        <row r="731">
          <cell r="C731" t="str">
            <v>21123940</v>
          </cell>
          <cell r="D731">
            <v>0</v>
          </cell>
          <cell r="E731" t="str">
            <v>Davita Pike Place Dialysis</v>
          </cell>
        </row>
        <row r="732">
          <cell r="C732" t="str">
            <v>20888682</v>
          </cell>
          <cell r="D732">
            <v>0</v>
          </cell>
          <cell r="E732" t="str">
            <v>Davita Plainfield Dialysis</v>
          </cell>
        </row>
        <row r="733">
          <cell r="C733" t="str">
            <v>20879840</v>
          </cell>
          <cell r="D733">
            <v>0</v>
          </cell>
          <cell r="E733" t="str">
            <v>Davita Plant City Dialysis</v>
          </cell>
        </row>
        <row r="734">
          <cell r="C734" t="str">
            <v>20415275</v>
          </cell>
          <cell r="D734">
            <v>0</v>
          </cell>
          <cell r="E734" t="str">
            <v>Davita Platte Woods Dialysis 3591</v>
          </cell>
        </row>
        <row r="735">
          <cell r="C735" t="str">
            <v>20355864</v>
          </cell>
          <cell r="D735">
            <v>0</v>
          </cell>
          <cell r="E735" t="str">
            <v>Davita Pleasant View Dialysis</v>
          </cell>
        </row>
        <row r="736">
          <cell r="C736" t="str">
            <v>20880490</v>
          </cell>
          <cell r="D736">
            <v>0</v>
          </cell>
          <cell r="E736" t="str">
            <v>Davita Pocono Dialysis 00862</v>
          </cell>
        </row>
        <row r="737">
          <cell r="C737" t="str">
            <v>20562688</v>
          </cell>
          <cell r="D737">
            <v>0</v>
          </cell>
          <cell r="E737" t="str">
            <v>Davita Power Rd Dialysis</v>
          </cell>
        </row>
        <row r="738">
          <cell r="C738" t="str">
            <v>20888777</v>
          </cell>
          <cell r="D738">
            <v>0</v>
          </cell>
          <cell r="E738" t="str">
            <v>Davita Queen City Dialysis</v>
          </cell>
        </row>
        <row r="739">
          <cell r="C739" t="str">
            <v>20693677</v>
          </cell>
          <cell r="D739">
            <v>0</v>
          </cell>
          <cell r="E739" t="str">
            <v>Davita Quentin Circle Dialysis</v>
          </cell>
        </row>
        <row r="740">
          <cell r="C740" t="str">
            <v>20965914</v>
          </cell>
          <cell r="D740">
            <v>0</v>
          </cell>
          <cell r="E740" t="str">
            <v>Davita Quincy Dialysis</v>
          </cell>
        </row>
        <row r="741">
          <cell r="C741" t="str">
            <v>20862476</v>
          </cell>
          <cell r="D741">
            <v>0</v>
          </cell>
          <cell r="E741" t="str">
            <v>Davita Quitman Dialysis</v>
          </cell>
        </row>
        <row r="742">
          <cell r="C742" t="str">
            <v>20790658</v>
          </cell>
          <cell r="D742">
            <v>0</v>
          </cell>
          <cell r="E742" t="str">
            <v>DaVita Radcliff Dialysis</v>
          </cell>
        </row>
        <row r="743">
          <cell r="C743" t="str">
            <v>20923707</v>
          </cell>
          <cell r="D743">
            <v>0</v>
          </cell>
          <cell r="E743" t="str">
            <v>Davita Radford at Home</v>
          </cell>
        </row>
        <row r="744">
          <cell r="C744" t="str">
            <v>20731673</v>
          </cell>
          <cell r="D744">
            <v>0</v>
          </cell>
          <cell r="E744" t="str">
            <v>Davita Rahway Dialysis</v>
          </cell>
        </row>
        <row r="745">
          <cell r="C745" t="str">
            <v>21167662</v>
          </cell>
          <cell r="D745">
            <v>0</v>
          </cell>
          <cell r="E745" t="str">
            <v>Davita Rainer View Dialysis 11229</v>
          </cell>
        </row>
        <row r="746">
          <cell r="C746" t="str">
            <v>20373418</v>
          </cell>
          <cell r="D746">
            <v>0</v>
          </cell>
          <cell r="E746" t="str">
            <v>Davita Raven Dialysis Center</v>
          </cell>
        </row>
        <row r="747">
          <cell r="C747" t="str">
            <v>21120986</v>
          </cell>
          <cell r="D747">
            <v>0</v>
          </cell>
          <cell r="E747" t="str">
            <v>Davita Red Rocks Dialysis 11855</v>
          </cell>
        </row>
        <row r="748">
          <cell r="C748" t="str">
            <v>20369242</v>
          </cell>
          <cell r="D748">
            <v>0</v>
          </cell>
          <cell r="E748" t="str">
            <v>Davita Renaissance Dialysis</v>
          </cell>
        </row>
        <row r="749">
          <cell r="C749" t="str">
            <v>21155124</v>
          </cell>
          <cell r="D749">
            <v>0</v>
          </cell>
          <cell r="E749" t="str">
            <v>Davita Renal Care of Buffalo</v>
          </cell>
        </row>
        <row r="750">
          <cell r="C750" t="str">
            <v>20553535</v>
          </cell>
          <cell r="D750">
            <v>0</v>
          </cell>
          <cell r="E750" t="str">
            <v>Davita Renal Center</v>
          </cell>
        </row>
        <row r="751">
          <cell r="C751" t="str">
            <v>20923683</v>
          </cell>
          <cell r="D751">
            <v>0</v>
          </cell>
          <cell r="E751" t="str">
            <v>Davita Renal Center</v>
          </cell>
        </row>
        <row r="752">
          <cell r="C752" t="str">
            <v>20222227</v>
          </cell>
          <cell r="D752">
            <v>0</v>
          </cell>
          <cell r="E752" t="str">
            <v>DaVita Renal Center West Joliet</v>
          </cell>
        </row>
        <row r="753">
          <cell r="C753" t="str">
            <v>20901482</v>
          </cell>
          <cell r="D753">
            <v>0</v>
          </cell>
          <cell r="E753" t="str">
            <v>DaVita Renal Treatment Ctr</v>
          </cell>
        </row>
        <row r="754">
          <cell r="C754" t="str">
            <v>20842657</v>
          </cell>
          <cell r="D754">
            <v>0</v>
          </cell>
          <cell r="E754" t="str">
            <v>Davita Rio Hondo Dialysis</v>
          </cell>
        </row>
        <row r="755">
          <cell r="C755" t="str">
            <v>20791638</v>
          </cell>
          <cell r="D755">
            <v>0</v>
          </cell>
          <cell r="E755" t="str">
            <v>DaVita Ripley at Home</v>
          </cell>
        </row>
        <row r="756">
          <cell r="C756" t="str">
            <v>20735891</v>
          </cell>
          <cell r="D756">
            <v>0</v>
          </cell>
          <cell r="E756" t="str">
            <v>Davita River Bend Dialysis</v>
          </cell>
        </row>
        <row r="757">
          <cell r="C757" t="str">
            <v>20315977</v>
          </cell>
          <cell r="D757">
            <v>0</v>
          </cell>
          <cell r="E757" t="str">
            <v>Davita River Parish</v>
          </cell>
        </row>
        <row r="758">
          <cell r="C758" t="str">
            <v>20894790</v>
          </cell>
          <cell r="D758">
            <v>0</v>
          </cell>
          <cell r="E758" t="str">
            <v>Davita River Run Dialysis</v>
          </cell>
        </row>
        <row r="759">
          <cell r="C759" t="str">
            <v>20911959</v>
          </cell>
          <cell r="D759">
            <v>0</v>
          </cell>
          <cell r="E759" t="str">
            <v>DaVita Riverpoint Dialysis</v>
          </cell>
        </row>
        <row r="760">
          <cell r="C760" t="str">
            <v>20399547</v>
          </cell>
          <cell r="D760">
            <v>0</v>
          </cell>
          <cell r="E760" t="str">
            <v>Davita Rivers Edge 4416</v>
          </cell>
        </row>
        <row r="761">
          <cell r="C761" t="str">
            <v>21192431</v>
          </cell>
          <cell r="D761">
            <v>0</v>
          </cell>
          <cell r="E761" t="str">
            <v>Davita Riverside Renal Center</v>
          </cell>
        </row>
        <row r="762">
          <cell r="C762" t="str">
            <v>21199155</v>
          </cell>
          <cell r="D762">
            <v>0</v>
          </cell>
          <cell r="E762" t="str">
            <v>Davita Riverwood Dialysis 02464</v>
          </cell>
        </row>
        <row r="763">
          <cell r="C763" t="str">
            <v>21200253</v>
          </cell>
          <cell r="D763">
            <v>0</v>
          </cell>
          <cell r="E763" t="str">
            <v>Davita Robinson 04381</v>
          </cell>
        </row>
        <row r="764">
          <cell r="C764" t="str">
            <v>20315937</v>
          </cell>
          <cell r="D764">
            <v>0</v>
          </cell>
          <cell r="E764" t="str">
            <v>Davita Rockford</v>
          </cell>
        </row>
        <row r="765">
          <cell r="C765" t="str">
            <v>20408287</v>
          </cell>
          <cell r="D765">
            <v>0</v>
          </cell>
          <cell r="E765" t="str">
            <v>Davita Rockside Dialysis 2161</v>
          </cell>
        </row>
        <row r="766">
          <cell r="C766" t="str">
            <v>20333512</v>
          </cell>
          <cell r="D766">
            <v>0</v>
          </cell>
          <cell r="E766" t="str">
            <v>Davita Rocky Top Dialysis</v>
          </cell>
        </row>
        <row r="767">
          <cell r="C767" t="str">
            <v>20846297</v>
          </cell>
          <cell r="D767">
            <v>0</v>
          </cell>
          <cell r="E767" t="str">
            <v>Davita Roosevelt Avenue Dialysis</v>
          </cell>
        </row>
        <row r="768">
          <cell r="C768" t="str">
            <v>20954817</v>
          </cell>
          <cell r="D768">
            <v>0</v>
          </cell>
          <cell r="E768" t="str">
            <v>DaVita Rose Rock Dialysis</v>
          </cell>
        </row>
        <row r="769">
          <cell r="C769" t="str">
            <v>20623066</v>
          </cell>
          <cell r="D769">
            <v>0</v>
          </cell>
          <cell r="E769" t="str">
            <v>Davita Ross</v>
          </cell>
        </row>
        <row r="770">
          <cell r="C770" t="str">
            <v>20909245</v>
          </cell>
          <cell r="D770">
            <v>0</v>
          </cell>
          <cell r="E770" t="str">
            <v>Davita Rutgers Park Dialysis</v>
          </cell>
        </row>
        <row r="771">
          <cell r="C771" t="str">
            <v>20885717</v>
          </cell>
          <cell r="D771">
            <v>0</v>
          </cell>
          <cell r="E771" t="str">
            <v>Davita Rutherford Dialysis 11809</v>
          </cell>
        </row>
        <row r="772">
          <cell r="C772" t="str">
            <v>20584416</v>
          </cell>
          <cell r="D772">
            <v>0</v>
          </cell>
          <cell r="E772" t="str">
            <v>Davita Sabetha Dialysis</v>
          </cell>
        </row>
        <row r="773">
          <cell r="C773" t="str">
            <v>20885714</v>
          </cell>
          <cell r="D773">
            <v>0</v>
          </cell>
          <cell r="E773" t="str">
            <v>Davita Saint Clairs Acutes</v>
          </cell>
        </row>
        <row r="774">
          <cell r="C774" t="str">
            <v>21153143</v>
          </cell>
          <cell r="D774">
            <v>0</v>
          </cell>
          <cell r="E774" t="str">
            <v>Davita Saint Cloud Dialysis</v>
          </cell>
        </row>
        <row r="775">
          <cell r="C775" t="str">
            <v>20909290</v>
          </cell>
          <cell r="D775">
            <v>0</v>
          </cell>
          <cell r="E775" t="str">
            <v>DaVita Saint Francis Dialysis</v>
          </cell>
        </row>
        <row r="776">
          <cell r="C776" t="str">
            <v>20938653</v>
          </cell>
          <cell r="D776">
            <v>0</v>
          </cell>
          <cell r="E776" t="str">
            <v>DaVita Saint John Mercy</v>
          </cell>
        </row>
        <row r="777">
          <cell r="C777" t="str">
            <v>20817858</v>
          </cell>
          <cell r="D777">
            <v>0</v>
          </cell>
          <cell r="E777" t="str">
            <v>Davita Saint Joseph Regional Med</v>
          </cell>
        </row>
        <row r="778">
          <cell r="C778" t="str">
            <v>21198971</v>
          </cell>
          <cell r="D778">
            <v>0</v>
          </cell>
          <cell r="E778" t="str">
            <v>Davita Saint Josephs Wayne Dialysis</v>
          </cell>
        </row>
        <row r="779">
          <cell r="C779" t="str">
            <v>21178324</v>
          </cell>
          <cell r="D779">
            <v>0</v>
          </cell>
          <cell r="E779" t="str">
            <v>Davita Saint Louis Acutes 01103</v>
          </cell>
        </row>
        <row r="780">
          <cell r="C780" t="str">
            <v>21200455</v>
          </cell>
          <cell r="D780">
            <v>0</v>
          </cell>
          <cell r="E780" t="str">
            <v>Davita Saint Lukes Anderson</v>
          </cell>
        </row>
        <row r="781">
          <cell r="C781" t="str">
            <v>21198287</v>
          </cell>
          <cell r="D781">
            <v>0</v>
          </cell>
          <cell r="E781" t="str">
            <v>Davita Saint Marys Dialysis</v>
          </cell>
        </row>
        <row r="782">
          <cell r="C782" t="str">
            <v>20868974</v>
          </cell>
          <cell r="D782">
            <v>0</v>
          </cell>
          <cell r="E782" t="str">
            <v>DaVita Salem Dialysis</v>
          </cell>
        </row>
        <row r="783">
          <cell r="C783" t="str">
            <v>20855146</v>
          </cell>
          <cell r="D783">
            <v>0</v>
          </cell>
          <cell r="E783" t="str">
            <v>Davita Salt Creek Dialysis 11694</v>
          </cell>
        </row>
        <row r="784">
          <cell r="C784" t="str">
            <v>20204609</v>
          </cell>
          <cell r="D784">
            <v>0</v>
          </cell>
          <cell r="E784" t="str">
            <v>DaVita San Antonio</v>
          </cell>
        </row>
        <row r="785">
          <cell r="C785" t="str">
            <v>21192241</v>
          </cell>
          <cell r="D785">
            <v>0</v>
          </cell>
          <cell r="E785" t="str">
            <v>Davita San Antonio Resident Rehab</v>
          </cell>
        </row>
        <row r="786">
          <cell r="C786" t="str">
            <v>20436800</v>
          </cell>
          <cell r="D786">
            <v>0</v>
          </cell>
          <cell r="E786" t="str">
            <v>Davita San Antonio SW 3062</v>
          </cell>
        </row>
        <row r="787">
          <cell r="C787" t="str">
            <v>21167612</v>
          </cell>
          <cell r="D787">
            <v>0</v>
          </cell>
          <cell r="E787" t="str">
            <v>Davita Sandhills Dialysis</v>
          </cell>
        </row>
        <row r="788">
          <cell r="C788" t="str">
            <v>20121400</v>
          </cell>
          <cell r="D788">
            <v>0</v>
          </cell>
          <cell r="E788" t="str">
            <v>Davita Sandy Dialysis</v>
          </cell>
        </row>
        <row r="789">
          <cell r="C789" t="str">
            <v>20411499</v>
          </cell>
          <cell r="D789">
            <v>0</v>
          </cell>
          <cell r="E789" t="str">
            <v>Davita Santa Fe Springs 6253</v>
          </cell>
        </row>
        <row r="790">
          <cell r="C790" t="str">
            <v>20948344</v>
          </cell>
          <cell r="D790">
            <v>0</v>
          </cell>
          <cell r="E790" t="str">
            <v>Davita Santa Maria Dialysis</v>
          </cell>
        </row>
        <row r="791">
          <cell r="C791" t="str">
            <v>20218238</v>
          </cell>
          <cell r="D791">
            <v>0</v>
          </cell>
          <cell r="E791" t="str">
            <v>Davita Santa Paula Dialysis</v>
          </cell>
        </row>
        <row r="792">
          <cell r="C792" t="str">
            <v>20316274</v>
          </cell>
          <cell r="D792">
            <v>0</v>
          </cell>
          <cell r="E792" t="str">
            <v>Davita Sapulpa Dialysis</v>
          </cell>
        </row>
        <row r="793">
          <cell r="C793" t="str">
            <v>20140479</v>
          </cell>
          <cell r="D793">
            <v>0</v>
          </cell>
          <cell r="E793" t="str">
            <v>DaVita Schaumburg Renal at Home</v>
          </cell>
        </row>
        <row r="794">
          <cell r="C794" t="str">
            <v>20775530</v>
          </cell>
          <cell r="D794">
            <v>0</v>
          </cell>
          <cell r="E794" t="str">
            <v>Davita Scottsbluff Dialysis 00838</v>
          </cell>
        </row>
        <row r="795">
          <cell r="C795" t="str">
            <v>20354344</v>
          </cell>
          <cell r="D795">
            <v>0</v>
          </cell>
          <cell r="E795" t="str">
            <v>Davita Sells</v>
          </cell>
        </row>
        <row r="796">
          <cell r="C796" t="str">
            <v>20885718</v>
          </cell>
          <cell r="D796">
            <v>0</v>
          </cell>
          <cell r="E796" t="str">
            <v>Davita Selmer Dialysis</v>
          </cell>
        </row>
        <row r="797">
          <cell r="C797" t="str">
            <v>20961568</v>
          </cell>
          <cell r="D797">
            <v>0</v>
          </cell>
          <cell r="E797" t="str">
            <v>Davita Seven Hills Dialysis</v>
          </cell>
        </row>
        <row r="798">
          <cell r="C798" t="str">
            <v>20883735</v>
          </cell>
          <cell r="D798">
            <v>0</v>
          </cell>
          <cell r="E798" t="str">
            <v>Davita Severn River Dialysis</v>
          </cell>
        </row>
        <row r="799">
          <cell r="C799" t="str">
            <v>20912863</v>
          </cell>
          <cell r="D799">
            <v>0</v>
          </cell>
          <cell r="E799" t="str">
            <v>Davita Shamokin Dialysis</v>
          </cell>
        </row>
        <row r="800">
          <cell r="C800" t="str">
            <v>20880555</v>
          </cell>
          <cell r="D800">
            <v>0</v>
          </cell>
          <cell r="E800" t="str">
            <v>Davita Shawano Lake Dialysis</v>
          </cell>
        </row>
        <row r="801">
          <cell r="C801" t="str">
            <v>20316266</v>
          </cell>
          <cell r="D801">
            <v>0</v>
          </cell>
          <cell r="E801" t="str">
            <v>Davita Shawnee Dialysis 00893</v>
          </cell>
        </row>
        <row r="802">
          <cell r="C802" t="str">
            <v>20315608</v>
          </cell>
          <cell r="D802">
            <v>0</v>
          </cell>
          <cell r="E802" t="str">
            <v>DaVita Sheffield</v>
          </cell>
        </row>
        <row r="803">
          <cell r="C803" t="str">
            <v>20695741</v>
          </cell>
          <cell r="D803">
            <v>0</v>
          </cell>
          <cell r="E803" t="str">
            <v>Davita Shelby County Dialysis 11099</v>
          </cell>
        </row>
        <row r="804">
          <cell r="C804" t="str">
            <v>20315925</v>
          </cell>
          <cell r="D804">
            <v>0</v>
          </cell>
          <cell r="E804" t="str">
            <v>Davita Shenandoah</v>
          </cell>
        </row>
        <row r="805">
          <cell r="C805" t="str">
            <v>21197529</v>
          </cell>
          <cell r="D805">
            <v>0</v>
          </cell>
          <cell r="E805" t="str">
            <v>Davita Shepherdsville Dialysis Ctr</v>
          </cell>
        </row>
        <row r="806">
          <cell r="C806" t="str">
            <v>20699345</v>
          </cell>
          <cell r="D806">
            <v>0</v>
          </cell>
          <cell r="E806" t="str">
            <v>Davita Shoal Creek  Dialysis</v>
          </cell>
        </row>
        <row r="807">
          <cell r="C807" t="str">
            <v>21220890</v>
          </cell>
          <cell r="D807">
            <v>0</v>
          </cell>
          <cell r="E807" t="str">
            <v>Davita Silverton Dialysis 3443</v>
          </cell>
        </row>
        <row r="808">
          <cell r="C808" t="str">
            <v>20221671</v>
          </cell>
          <cell r="D808">
            <v>0</v>
          </cell>
          <cell r="E808" t="str">
            <v>Davita Simi Valley Dialysis</v>
          </cell>
        </row>
        <row r="809">
          <cell r="C809" t="str">
            <v>20315949</v>
          </cell>
          <cell r="D809">
            <v>0</v>
          </cell>
          <cell r="E809" t="str">
            <v>DaVita Skyline Home Dialysis</v>
          </cell>
        </row>
        <row r="810">
          <cell r="C810" t="str">
            <v>21113902</v>
          </cell>
          <cell r="D810">
            <v>0</v>
          </cell>
          <cell r="E810" t="str">
            <v>Davita Smoky Mountain Dialysis</v>
          </cell>
        </row>
        <row r="811">
          <cell r="C811" t="str">
            <v>21156279</v>
          </cell>
          <cell r="D811">
            <v>0</v>
          </cell>
          <cell r="E811" t="str">
            <v>Davita Smyrna Dialysis</v>
          </cell>
        </row>
        <row r="812">
          <cell r="C812" t="str">
            <v>20355351</v>
          </cell>
          <cell r="D812">
            <v>0</v>
          </cell>
          <cell r="E812" t="str">
            <v>Davita Snapfinger</v>
          </cell>
        </row>
        <row r="813">
          <cell r="C813" t="str">
            <v>21198288</v>
          </cell>
          <cell r="D813">
            <v>0</v>
          </cell>
          <cell r="E813" t="str">
            <v>Davita Somerset Dialysis</v>
          </cell>
        </row>
        <row r="814">
          <cell r="C814" t="str">
            <v>20856992</v>
          </cell>
          <cell r="D814">
            <v>0</v>
          </cell>
          <cell r="E814" t="str">
            <v>Davita Sooner Dialysis</v>
          </cell>
        </row>
        <row r="815">
          <cell r="C815" t="str">
            <v>20316133</v>
          </cell>
          <cell r="D815">
            <v>0</v>
          </cell>
          <cell r="E815" t="str">
            <v>Davita South Bronx Kidney</v>
          </cell>
        </row>
        <row r="816">
          <cell r="C816" t="str">
            <v>20873504</v>
          </cell>
          <cell r="D816">
            <v>0</v>
          </cell>
          <cell r="E816" t="str">
            <v>DaVita South County Dialysis</v>
          </cell>
        </row>
        <row r="817">
          <cell r="C817" t="str">
            <v>20928869</v>
          </cell>
          <cell r="D817">
            <v>0</v>
          </cell>
          <cell r="E817" t="str">
            <v>Davita South Edison Dialysis</v>
          </cell>
        </row>
        <row r="818">
          <cell r="C818" t="str">
            <v>20324412</v>
          </cell>
          <cell r="D818">
            <v>0</v>
          </cell>
          <cell r="E818" t="str">
            <v>DaVita South Holland Renal Ctr</v>
          </cell>
        </row>
        <row r="819">
          <cell r="C819" t="str">
            <v>20830063</v>
          </cell>
          <cell r="D819">
            <v>0</v>
          </cell>
          <cell r="E819" t="str">
            <v>Davita South Jackson Dialysis</v>
          </cell>
        </row>
        <row r="820">
          <cell r="C820" t="str">
            <v>20953331</v>
          </cell>
          <cell r="D820">
            <v>0</v>
          </cell>
          <cell r="E820" t="str">
            <v>Davita South Jersey Dialysis</v>
          </cell>
        </row>
        <row r="821">
          <cell r="C821" t="str">
            <v>20880164</v>
          </cell>
          <cell r="D821">
            <v>0</v>
          </cell>
          <cell r="E821" t="str">
            <v>Davita South Ridge Dialysis 05567</v>
          </cell>
        </row>
        <row r="822">
          <cell r="C822" t="str">
            <v>21198106</v>
          </cell>
          <cell r="D822">
            <v>0</v>
          </cell>
          <cell r="E822" t="str">
            <v>Davita South San Antonio Dialysis</v>
          </cell>
        </row>
        <row r="823">
          <cell r="C823" t="str">
            <v>21197488</v>
          </cell>
          <cell r="D823">
            <v>0</v>
          </cell>
          <cell r="E823" t="str">
            <v>Davita Southport Dialysis 04448</v>
          </cell>
        </row>
        <row r="824">
          <cell r="C824" t="str">
            <v>20849548</v>
          </cell>
          <cell r="D824">
            <v>0</v>
          </cell>
          <cell r="E824" t="str">
            <v>Davita Southshore Acute</v>
          </cell>
        </row>
        <row r="825">
          <cell r="C825" t="str">
            <v>20820937</v>
          </cell>
          <cell r="D825">
            <v>0</v>
          </cell>
          <cell r="E825" t="str">
            <v>Davita Southshore Acutes 01024</v>
          </cell>
        </row>
        <row r="826">
          <cell r="C826" t="str">
            <v>20175979</v>
          </cell>
          <cell r="D826">
            <v>0</v>
          </cell>
          <cell r="E826" t="str">
            <v>Davita Southwest Tempe</v>
          </cell>
        </row>
        <row r="827">
          <cell r="C827" t="str">
            <v>20344247</v>
          </cell>
          <cell r="D827">
            <v>0</v>
          </cell>
          <cell r="E827" t="str">
            <v>Davita Spokane Valley Renal Ctr</v>
          </cell>
        </row>
        <row r="828">
          <cell r="C828" t="str">
            <v>20569400</v>
          </cell>
          <cell r="D828">
            <v>0</v>
          </cell>
          <cell r="E828" t="str">
            <v>Davita Spring City Dialysis</v>
          </cell>
        </row>
        <row r="829">
          <cell r="C829" t="str">
            <v>20640342</v>
          </cell>
          <cell r="D829">
            <v>0</v>
          </cell>
          <cell r="E829" t="str">
            <v>Davita Spring Street Dialysis</v>
          </cell>
        </row>
        <row r="830">
          <cell r="C830" t="str">
            <v>20315940</v>
          </cell>
          <cell r="D830">
            <v>0</v>
          </cell>
          <cell r="E830" t="str">
            <v>Davita Springfield</v>
          </cell>
        </row>
        <row r="831">
          <cell r="C831" t="str">
            <v>20315956</v>
          </cell>
          <cell r="D831">
            <v>0</v>
          </cell>
          <cell r="E831" t="str">
            <v>DaVita Springfield PD</v>
          </cell>
        </row>
        <row r="832">
          <cell r="C832" t="str">
            <v>20923253</v>
          </cell>
          <cell r="D832">
            <v>0</v>
          </cell>
          <cell r="E832" t="str">
            <v>DaVita Springfield South at Home</v>
          </cell>
        </row>
        <row r="833">
          <cell r="C833" t="str">
            <v>20488643</v>
          </cell>
          <cell r="D833">
            <v>0</v>
          </cell>
          <cell r="E833" t="str">
            <v>Davita Springhill Dialysis</v>
          </cell>
        </row>
        <row r="834">
          <cell r="C834" t="str">
            <v>20605178</v>
          </cell>
          <cell r="D834">
            <v>0</v>
          </cell>
          <cell r="E834" t="str">
            <v>Davita Springhurst Dialysis 02195</v>
          </cell>
        </row>
        <row r="835">
          <cell r="C835" t="str">
            <v>20385985</v>
          </cell>
          <cell r="D835">
            <v>0</v>
          </cell>
          <cell r="E835" t="str">
            <v>Davita St Alphonsus Reg Med Ctr</v>
          </cell>
        </row>
        <row r="836">
          <cell r="C836" t="str">
            <v>21199098</v>
          </cell>
          <cell r="D836">
            <v>0</v>
          </cell>
          <cell r="E836" t="str">
            <v>Davita St Joseph Paterson Dialysis</v>
          </cell>
        </row>
        <row r="837">
          <cell r="C837" t="str">
            <v>20429904</v>
          </cell>
          <cell r="D837">
            <v>0</v>
          </cell>
          <cell r="E837" t="str">
            <v>Davita St Louis Dialysis 947</v>
          </cell>
        </row>
        <row r="838">
          <cell r="C838" t="str">
            <v>20316082</v>
          </cell>
          <cell r="D838">
            <v>0</v>
          </cell>
          <cell r="E838" t="str">
            <v>Davita St Louis Univ Hosp Acutes</v>
          </cell>
        </row>
        <row r="839">
          <cell r="C839" t="str">
            <v>20865359</v>
          </cell>
          <cell r="D839">
            <v>0</v>
          </cell>
          <cell r="E839" t="str">
            <v>DaVita St Lukes Macungie Dialysis</v>
          </cell>
        </row>
        <row r="840">
          <cell r="C840" t="str">
            <v>20965843</v>
          </cell>
          <cell r="D840">
            <v>0</v>
          </cell>
          <cell r="E840" t="str">
            <v>Davita St Lukes Magic Valley</v>
          </cell>
        </row>
        <row r="841">
          <cell r="C841" t="str">
            <v>20792758</v>
          </cell>
          <cell r="D841">
            <v>0</v>
          </cell>
          <cell r="E841" t="str">
            <v>DaVita St Paul Maxton Dialysis</v>
          </cell>
        </row>
        <row r="842">
          <cell r="C842" t="str">
            <v>20923577</v>
          </cell>
          <cell r="D842">
            <v>0</v>
          </cell>
          <cell r="E842" t="str">
            <v>DaVita State College at Home</v>
          </cell>
        </row>
        <row r="843">
          <cell r="C843" t="str">
            <v>20870345</v>
          </cell>
          <cell r="D843">
            <v>0</v>
          </cell>
          <cell r="E843" t="str">
            <v>Davita Stockton II Dialysis 00417</v>
          </cell>
        </row>
        <row r="844">
          <cell r="C844" t="str">
            <v>20880169</v>
          </cell>
          <cell r="D844">
            <v>0</v>
          </cell>
          <cell r="E844" t="str">
            <v>Davita Stonecrest Dialysis 05539</v>
          </cell>
        </row>
        <row r="845">
          <cell r="C845" t="str">
            <v>20691161</v>
          </cell>
          <cell r="D845">
            <v>0</v>
          </cell>
          <cell r="E845" t="str">
            <v>Davita Stony Creek Dialysis</v>
          </cell>
        </row>
        <row r="846">
          <cell r="C846" t="str">
            <v>20622969</v>
          </cell>
          <cell r="D846">
            <v>0</v>
          </cell>
          <cell r="E846" t="str">
            <v>Davita Stony Island 05579</v>
          </cell>
        </row>
        <row r="847">
          <cell r="C847" t="str">
            <v>21197520</v>
          </cell>
          <cell r="D847">
            <v>0</v>
          </cell>
          <cell r="E847" t="str">
            <v>Davita Storm Lake Renal Center</v>
          </cell>
        </row>
        <row r="848">
          <cell r="C848" t="str">
            <v>20204612</v>
          </cell>
          <cell r="D848">
            <v>0</v>
          </cell>
          <cell r="E848" t="str">
            <v>Davita Sturgeon Bay</v>
          </cell>
        </row>
        <row r="849">
          <cell r="C849" t="str">
            <v>20582614</v>
          </cell>
          <cell r="D849">
            <v>0</v>
          </cell>
          <cell r="E849" t="str">
            <v>DaVita Suburban Campus Dialysis</v>
          </cell>
        </row>
        <row r="850">
          <cell r="C850" t="str">
            <v>20521309</v>
          </cell>
          <cell r="D850">
            <v>0</v>
          </cell>
          <cell r="E850" t="str">
            <v>Davita Suburban Dialysis 05671</v>
          </cell>
        </row>
        <row r="851">
          <cell r="C851" t="str">
            <v>20316110</v>
          </cell>
          <cell r="D851">
            <v>0</v>
          </cell>
          <cell r="E851" t="str">
            <v>DaVita Summit</v>
          </cell>
        </row>
        <row r="852">
          <cell r="C852" t="str">
            <v>20956518</v>
          </cell>
          <cell r="D852">
            <v>0</v>
          </cell>
          <cell r="E852" t="str">
            <v>Davita Surf City Dialysis 11015</v>
          </cell>
        </row>
        <row r="853">
          <cell r="C853" t="str">
            <v>20316146</v>
          </cell>
          <cell r="D853">
            <v>0</v>
          </cell>
          <cell r="E853" t="str">
            <v>Davita SW Ohio</v>
          </cell>
        </row>
        <row r="854">
          <cell r="C854" t="str">
            <v>20363097</v>
          </cell>
          <cell r="D854">
            <v>0</v>
          </cell>
          <cell r="E854" t="str">
            <v>Davita SW San Antonio 929</v>
          </cell>
        </row>
        <row r="855">
          <cell r="C855" t="str">
            <v>20794622</v>
          </cell>
          <cell r="D855">
            <v>0</v>
          </cell>
          <cell r="E855" t="str">
            <v>DaVita Swan Dialysis</v>
          </cell>
        </row>
        <row r="856">
          <cell r="C856" t="str">
            <v>20568429</v>
          </cell>
          <cell r="D856">
            <v>0</v>
          </cell>
          <cell r="E856" t="str">
            <v>Davita Sweetwater Ridge Dialysis</v>
          </cell>
        </row>
        <row r="857">
          <cell r="C857" t="str">
            <v>20698793</v>
          </cell>
          <cell r="D857">
            <v>0</v>
          </cell>
          <cell r="E857" t="str">
            <v>Davita Taylor County Dialysis</v>
          </cell>
        </row>
        <row r="858">
          <cell r="C858" t="str">
            <v>21219524</v>
          </cell>
          <cell r="D858">
            <v>0</v>
          </cell>
          <cell r="E858" t="str">
            <v>Davita Taylor Park Dialysis</v>
          </cell>
        </row>
        <row r="859">
          <cell r="C859" t="str">
            <v>21199154</v>
          </cell>
          <cell r="D859">
            <v>0</v>
          </cell>
          <cell r="E859" t="str">
            <v>Davita Tell City Dialysis 01531</v>
          </cell>
        </row>
        <row r="860">
          <cell r="C860" t="str">
            <v>20204614</v>
          </cell>
          <cell r="D860">
            <v>0</v>
          </cell>
          <cell r="E860" t="str">
            <v>DaVita Temple Terr Dialysis 03462</v>
          </cell>
        </row>
        <row r="861">
          <cell r="C861" t="str">
            <v>20693847</v>
          </cell>
          <cell r="D861">
            <v>0</v>
          </cell>
          <cell r="E861" t="str">
            <v>Davita Tennessee Valley Dialysis</v>
          </cell>
        </row>
        <row r="862">
          <cell r="C862" t="str">
            <v>20691162</v>
          </cell>
          <cell r="D862">
            <v>0</v>
          </cell>
          <cell r="E862" t="str">
            <v>Davita The Christ Hospital Dialysis</v>
          </cell>
        </row>
        <row r="863">
          <cell r="C863" t="str">
            <v>20752410</v>
          </cell>
          <cell r="D863">
            <v>0</v>
          </cell>
          <cell r="E863" t="str">
            <v>Davita Thornton Dialysis</v>
          </cell>
        </row>
        <row r="864">
          <cell r="C864" t="str">
            <v>20723807</v>
          </cell>
          <cell r="D864">
            <v>0</v>
          </cell>
          <cell r="E864" t="str">
            <v>Davita Tinley Park Dialysis 11122</v>
          </cell>
        </row>
        <row r="865">
          <cell r="C865" t="str">
            <v>20888632</v>
          </cell>
          <cell r="D865">
            <v>0</v>
          </cell>
          <cell r="E865" t="str">
            <v>Davita Tinton Falls Dialysis 11187</v>
          </cell>
        </row>
        <row r="866">
          <cell r="C866" t="str">
            <v>20693164</v>
          </cell>
          <cell r="D866">
            <v>0</v>
          </cell>
          <cell r="E866" t="str">
            <v>Davita Tipton County Dialysis</v>
          </cell>
        </row>
        <row r="867">
          <cell r="C867" t="str">
            <v>20648707</v>
          </cell>
          <cell r="D867">
            <v>0</v>
          </cell>
          <cell r="E867" t="str">
            <v>Davita Titletown Dialysis</v>
          </cell>
        </row>
        <row r="868">
          <cell r="C868" t="str">
            <v>20599841</v>
          </cell>
          <cell r="D868">
            <v>0</v>
          </cell>
          <cell r="E868" t="str">
            <v>Davita Topeka Dialysis</v>
          </cell>
        </row>
        <row r="869">
          <cell r="C869" t="str">
            <v>20608115</v>
          </cell>
          <cell r="D869">
            <v>0</v>
          </cell>
          <cell r="E869" t="str">
            <v>Davita Topeka Dialysis</v>
          </cell>
        </row>
        <row r="870">
          <cell r="C870" t="str">
            <v>20379310</v>
          </cell>
          <cell r="D870">
            <v>0</v>
          </cell>
          <cell r="E870" t="str">
            <v>DaVita Tornado Alley</v>
          </cell>
        </row>
        <row r="871">
          <cell r="C871" t="str">
            <v>20708109</v>
          </cell>
          <cell r="D871">
            <v>0</v>
          </cell>
          <cell r="E871" t="str">
            <v>Davita Tower Dialysis</v>
          </cell>
        </row>
        <row r="872">
          <cell r="C872" t="str">
            <v>20891539</v>
          </cell>
          <cell r="D872">
            <v>0</v>
          </cell>
          <cell r="E872" t="str">
            <v>Davita Trafalgar Dialysis</v>
          </cell>
        </row>
        <row r="873">
          <cell r="C873" t="str">
            <v>20640988</v>
          </cell>
          <cell r="D873">
            <v>0</v>
          </cell>
          <cell r="E873" t="str">
            <v>Davita Treasure Hills Dialysis</v>
          </cell>
        </row>
        <row r="874">
          <cell r="C874" t="str">
            <v>20771945</v>
          </cell>
          <cell r="D874">
            <v>0</v>
          </cell>
          <cell r="E874" t="str">
            <v>Davita Trotwood Dialysis 05121</v>
          </cell>
        </row>
        <row r="875">
          <cell r="C875" t="str">
            <v>20214270</v>
          </cell>
          <cell r="D875">
            <v>0</v>
          </cell>
          <cell r="E875" t="str">
            <v>DaVita Troup County Dialysis</v>
          </cell>
        </row>
        <row r="876">
          <cell r="C876" t="str">
            <v>20923414</v>
          </cell>
          <cell r="D876">
            <v>0</v>
          </cell>
          <cell r="E876" t="str">
            <v>Davita Tully Road Dialysis</v>
          </cell>
        </row>
        <row r="877">
          <cell r="C877" t="str">
            <v>20197441</v>
          </cell>
          <cell r="D877">
            <v>0</v>
          </cell>
          <cell r="E877" t="str">
            <v>Davita Tunkhannock Dialysis</v>
          </cell>
        </row>
        <row r="878">
          <cell r="C878" t="str">
            <v>20243008</v>
          </cell>
          <cell r="D878">
            <v>0</v>
          </cell>
          <cell r="E878" t="str">
            <v>Davita Turfway</v>
          </cell>
        </row>
        <row r="879">
          <cell r="C879" t="str">
            <v>20315969</v>
          </cell>
          <cell r="D879">
            <v>0</v>
          </cell>
          <cell r="E879" t="str">
            <v>Davita Turfway</v>
          </cell>
        </row>
        <row r="880">
          <cell r="C880" t="str">
            <v>20374789</v>
          </cell>
          <cell r="D880">
            <v>0</v>
          </cell>
          <cell r="E880" t="str">
            <v>Davita Tuscaloosa 2615</v>
          </cell>
        </row>
        <row r="881">
          <cell r="C881" t="str">
            <v>20866488</v>
          </cell>
          <cell r="D881">
            <v>0</v>
          </cell>
          <cell r="E881" t="str">
            <v>Davita Twin Falls Dialysis Center</v>
          </cell>
        </row>
        <row r="882">
          <cell r="C882" t="str">
            <v>20671302</v>
          </cell>
          <cell r="D882">
            <v>0</v>
          </cell>
          <cell r="E882" t="str">
            <v>Davita Tyrone Dialysis</v>
          </cell>
        </row>
        <row r="883">
          <cell r="C883" t="str">
            <v>21120361</v>
          </cell>
          <cell r="D883">
            <v>0</v>
          </cell>
          <cell r="E883" t="str">
            <v>Davita Union Gap Dialysis</v>
          </cell>
        </row>
        <row r="884">
          <cell r="C884" t="str">
            <v>20578873</v>
          </cell>
          <cell r="D884">
            <v>0</v>
          </cell>
          <cell r="E884" t="str">
            <v>DaVita Upper Valley Kidney Ctr</v>
          </cell>
        </row>
        <row r="885">
          <cell r="C885" t="str">
            <v>20374772</v>
          </cell>
          <cell r="D885">
            <v>0</v>
          </cell>
          <cell r="E885" t="str">
            <v>Davita US Grant Dialysis 2408</v>
          </cell>
        </row>
        <row r="886">
          <cell r="C886" t="str">
            <v>20855303</v>
          </cell>
          <cell r="D886">
            <v>0</v>
          </cell>
          <cell r="E886" t="str">
            <v>Davita USF Dialysis 05525</v>
          </cell>
        </row>
        <row r="887">
          <cell r="C887" t="str">
            <v>21120987</v>
          </cell>
          <cell r="D887">
            <v>0</v>
          </cell>
          <cell r="E887" t="str">
            <v>Davita Vallejo Dialysis</v>
          </cell>
        </row>
        <row r="888">
          <cell r="C888" t="str">
            <v>20640989</v>
          </cell>
          <cell r="D888">
            <v>0</v>
          </cell>
          <cell r="E888" t="str">
            <v>Davita Valley Baptist Harlingen</v>
          </cell>
        </row>
        <row r="889">
          <cell r="C889" t="str">
            <v>20640986</v>
          </cell>
          <cell r="D889">
            <v>0</v>
          </cell>
          <cell r="E889" t="str">
            <v>Davita Valley Baptist Raymondville</v>
          </cell>
        </row>
        <row r="890">
          <cell r="C890" t="str">
            <v>20252713</v>
          </cell>
          <cell r="D890">
            <v>0</v>
          </cell>
          <cell r="E890" t="str">
            <v>Davita Ventura Dialysis</v>
          </cell>
        </row>
        <row r="891">
          <cell r="C891" t="str">
            <v>21197493</v>
          </cell>
          <cell r="D891">
            <v>0</v>
          </cell>
          <cell r="E891" t="str">
            <v>Davita Versailles Dialysis</v>
          </cell>
        </row>
        <row r="892">
          <cell r="C892" t="str">
            <v>20923369</v>
          </cell>
          <cell r="D892">
            <v>0</v>
          </cell>
          <cell r="E892" t="str">
            <v>DaVita Vincennes Home Dialysis</v>
          </cell>
        </row>
        <row r="893">
          <cell r="C893" t="str">
            <v>20781400</v>
          </cell>
          <cell r="D893">
            <v>0</v>
          </cell>
          <cell r="E893" t="str">
            <v>DaVita Vineland Dialysis</v>
          </cell>
        </row>
        <row r="894">
          <cell r="C894" t="str">
            <v>20411512</v>
          </cell>
          <cell r="D894">
            <v>0</v>
          </cell>
          <cell r="E894" t="str">
            <v>Davita Wallace Dialysis 02447</v>
          </cell>
        </row>
        <row r="895">
          <cell r="C895" t="str">
            <v>20174384</v>
          </cell>
          <cell r="D895">
            <v>0</v>
          </cell>
          <cell r="E895" t="str">
            <v>Davita Walnut River Dialysis</v>
          </cell>
        </row>
        <row r="896">
          <cell r="C896" t="str">
            <v>20750850</v>
          </cell>
          <cell r="D896">
            <v>0</v>
          </cell>
          <cell r="E896" t="str">
            <v>Davita Walton Dialysis</v>
          </cell>
        </row>
        <row r="897">
          <cell r="C897" t="str">
            <v>20689057</v>
          </cell>
          <cell r="D897">
            <v>0</v>
          </cell>
          <cell r="E897" t="str">
            <v>Davita Wanamaker Dialysis</v>
          </cell>
        </row>
        <row r="898">
          <cell r="C898" t="str">
            <v>20787781</v>
          </cell>
          <cell r="D898">
            <v>0</v>
          </cell>
          <cell r="E898" t="str">
            <v>DaVita Washington Acutes</v>
          </cell>
        </row>
        <row r="899">
          <cell r="C899" t="str">
            <v>20783596</v>
          </cell>
          <cell r="D899">
            <v>0</v>
          </cell>
          <cell r="E899" t="str">
            <v>DaVita Washington Heights</v>
          </cell>
        </row>
        <row r="900">
          <cell r="C900" t="str">
            <v>20315980</v>
          </cell>
          <cell r="D900">
            <v>0</v>
          </cell>
          <cell r="E900" t="str">
            <v>DaVita Washington Parish Dialysis</v>
          </cell>
        </row>
        <row r="901">
          <cell r="C901" t="str">
            <v>20130876</v>
          </cell>
          <cell r="D901">
            <v>0</v>
          </cell>
          <cell r="E901" t="str">
            <v>DaVita Waukegan Home Training</v>
          </cell>
        </row>
        <row r="902">
          <cell r="C902" t="str">
            <v>21242486</v>
          </cell>
          <cell r="D902">
            <v>0</v>
          </cell>
          <cell r="E902" t="str">
            <v>Davita Waukegan Renal Ctr 06822</v>
          </cell>
        </row>
        <row r="903">
          <cell r="C903" t="str">
            <v>20374770</v>
          </cell>
          <cell r="D903">
            <v>0</v>
          </cell>
          <cell r="E903" t="str">
            <v>Davita Wayne County 2396</v>
          </cell>
        </row>
        <row r="904">
          <cell r="C904" t="str">
            <v>21201824</v>
          </cell>
          <cell r="D904">
            <v>0</v>
          </cell>
          <cell r="E904" t="str">
            <v>Davita Wenatchee Valley</v>
          </cell>
        </row>
        <row r="905">
          <cell r="C905" t="str">
            <v>20702142</v>
          </cell>
          <cell r="D905">
            <v>0</v>
          </cell>
          <cell r="E905" t="str">
            <v>Davita Weslaco 06848</v>
          </cell>
        </row>
        <row r="906">
          <cell r="C906" t="str">
            <v>20436798</v>
          </cell>
          <cell r="D906">
            <v>0</v>
          </cell>
          <cell r="E906" t="str">
            <v>DaVita Wesley Medical Ctr</v>
          </cell>
        </row>
        <row r="907">
          <cell r="C907" t="str">
            <v>20422977</v>
          </cell>
          <cell r="D907">
            <v>0</v>
          </cell>
          <cell r="E907" t="str">
            <v>Davita West Bloomfield 297</v>
          </cell>
        </row>
        <row r="908">
          <cell r="C908" t="str">
            <v>20643279</v>
          </cell>
          <cell r="D908">
            <v>0</v>
          </cell>
          <cell r="E908" t="str">
            <v>Davita West Broadway Dialysis</v>
          </cell>
        </row>
        <row r="909">
          <cell r="C909" t="str">
            <v>20652632</v>
          </cell>
          <cell r="D909">
            <v>0</v>
          </cell>
          <cell r="E909" t="str">
            <v>Davita West Chester Dialysis 11084</v>
          </cell>
        </row>
        <row r="910">
          <cell r="C910" t="str">
            <v>20750826</v>
          </cell>
          <cell r="D910">
            <v>0</v>
          </cell>
          <cell r="E910" t="str">
            <v>Davita West Des Moines Dialysis</v>
          </cell>
        </row>
        <row r="911">
          <cell r="C911" t="str">
            <v>20650374</v>
          </cell>
          <cell r="D911">
            <v>0</v>
          </cell>
          <cell r="E911" t="str">
            <v>Davita West Hamilton Dialysis</v>
          </cell>
        </row>
        <row r="912">
          <cell r="C912" t="str">
            <v>20792390</v>
          </cell>
          <cell r="D912">
            <v>0</v>
          </cell>
          <cell r="E912" t="str">
            <v>DaVita West Jefferson Acutes</v>
          </cell>
        </row>
        <row r="913">
          <cell r="C913" t="str">
            <v>20445287</v>
          </cell>
          <cell r="D913">
            <v>0</v>
          </cell>
          <cell r="E913" t="str">
            <v>Davita West Lawn Dialysis</v>
          </cell>
        </row>
        <row r="914">
          <cell r="C914" t="str">
            <v>20632675</v>
          </cell>
          <cell r="D914">
            <v>0</v>
          </cell>
          <cell r="E914" t="str">
            <v>Davita West Side</v>
          </cell>
        </row>
        <row r="915">
          <cell r="C915" t="str">
            <v>21112504</v>
          </cell>
          <cell r="D915">
            <v>0</v>
          </cell>
          <cell r="E915" t="str">
            <v>Davita West Tennessee Transitional</v>
          </cell>
        </row>
        <row r="916">
          <cell r="C916" t="str">
            <v>20277145</v>
          </cell>
          <cell r="D916">
            <v>0</v>
          </cell>
          <cell r="E916" t="str">
            <v>Davita West Valley Dialysis 12574</v>
          </cell>
        </row>
        <row r="917">
          <cell r="C917" t="str">
            <v>21206304</v>
          </cell>
          <cell r="D917">
            <v>0</v>
          </cell>
          <cell r="E917" t="str">
            <v>Davita West Virginia Dialysis</v>
          </cell>
        </row>
        <row r="918">
          <cell r="C918" t="str">
            <v>20638697</v>
          </cell>
          <cell r="D918">
            <v>0</v>
          </cell>
          <cell r="E918" t="str">
            <v>Davita Westbank Chronic Renal Ctr</v>
          </cell>
        </row>
        <row r="919">
          <cell r="C919" t="str">
            <v>20316149</v>
          </cell>
          <cell r="D919">
            <v>0</v>
          </cell>
          <cell r="E919" t="str">
            <v>DaVita Western Hills</v>
          </cell>
        </row>
        <row r="920">
          <cell r="C920" t="str">
            <v>21157394</v>
          </cell>
          <cell r="D920">
            <v>0</v>
          </cell>
          <cell r="E920" t="str">
            <v>Davita Western KY Acute</v>
          </cell>
        </row>
        <row r="921">
          <cell r="C921" t="str">
            <v>20732586</v>
          </cell>
          <cell r="D921">
            <v>0</v>
          </cell>
          <cell r="E921" t="str">
            <v>Davita Western Ridge Dialysis</v>
          </cell>
        </row>
        <row r="922">
          <cell r="C922" t="str">
            <v>20643970</v>
          </cell>
          <cell r="D922">
            <v>0</v>
          </cell>
          <cell r="E922" t="str">
            <v>Davita Westwego Dialysis 05139</v>
          </cell>
        </row>
        <row r="923">
          <cell r="C923" t="str">
            <v>20315985</v>
          </cell>
          <cell r="D923">
            <v>0</v>
          </cell>
          <cell r="E923" t="str">
            <v>DaVita Weymouth Dialysis</v>
          </cell>
        </row>
        <row r="924">
          <cell r="C924" t="str">
            <v>21142744</v>
          </cell>
          <cell r="D924">
            <v>0</v>
          </cell>
          <cell r="E924" t="str">
            <v>Davita Wheeling Acute</v>
          </cell>
        </row>
        <row r="925">
          <cell r="C925" t="str">
            <v>20121792</v>
          </cell>
          <cell r="D925">
            <v>0</v>
          </cell>
          <cell r="E925" t="str">
            <v>Davita Wheeling Dialysis</v>
          </cell>
        </row>
        <row r="926">
          <cell r="C926" t="str">
            <v>20316160</v>
          </cell>
          <cell r="D926">
            <v>0</v>
          </cell>
          <cell r="E926" t="str">
            <v>Davita White Oak Dialysis</v>
          </cell>
        </row>
        <row r="927">
          <cell r="C927" t="str">
            <v>20728128</v>
          </cell>
          <cell r="D927">
            <v>0</v>
          </cell>
          <cell r="E927" t="str">
            <v>Davita Whitehall Dialysis 11328</v>
          </cell>
        </row>
        <row r="928">
          <cell r="C928" t="str">
            <v>20315938</v>
          </cell>
          <cell r="D928">
            <v>0</v>
          </cell>
          <cell r="E928" t="str">
            <v>Davita Whiteside</v>
          </cell>
        </row>
        <row r="929">
          <cell r="C929" t="str">
            <v>20831831</v>
          </cell>
          <cell r="D929">
            <v>0</v>
          </cell>
          <cell r="E929" t="str">
            <v>Davita Whiting Dialysis</v>
          </cell>
        </row>
        <row r="930">
          <cell r="C930" t="str">
            <v>20536860</v>
          </cell>
          <cell r="D930">
            <v>0</v>
          </cell>
          <cell r="E930" t="str">
            <v>DaVita Wickenburg Dialysis 05179</v>
          </cell>
        </row>
        <row r="931">
          <cell r="C931" t="str">
            <v>20638421</v>
          </cell>
          <cell r="D931">
            <v>0</v>
          </cell>
          <cell r="E931" t="str">
            <v>Davita Williamsbridge Dialysis</v>
          </cell>
        </row>
        <row r="932">
          <cell r="C932" t="str">
            <v>20363091</v>
          </cell>
          <cell r="D932">
            <v>0</v>
          </cell>
          <cell r="E932" t="str">
            <v>Davita Williamstown 2422</v>
          </cell>
        </row>
        <row r="933">
          <cell r="C933" t="str">
            <v>20847447</v>
          </cell>
          <cell r="D933">
            <v>0</v>
          </cell>
          <cell r="E933" t="str">
            <v>Davita Williamstown II Dialysis</v>
          </cell>
        </row>
        <row r="934">
          <cell r="C934" t="str">
            <v>20316113</v>
          </cell>
          <cell r="D934">
            <v>0</v>
          </cell>
          <cell r="E934" t="str">
            <v>DaVita Willingboro</v>
          </cell>
        </row>
        <row r="935">
          <cell r="C935" t="str">
            <v>20202531</v>
          </cell>
          <cell r="D935">
            <v>0</v>
          </cell>
          <cell r="E935" t="str">
            <v>Davita Willow Dialysis</v>
          </cell>
        </row>
        <row r="936">
          <cell r="C936" t="str">
            <v>20909244</v>
          </cell>
          <cell r="D936">
            <v>0</v>
          </cell>
          <cell r="E936" t="str">
            <v>Davita Willow Lake Dialysis</v>
          </cell>
        </row>
        <row r="937">
          <cell r="C937" t="str">
            <v>20805610</v>
          </cell>
          <cell r="D937">
            <v>0</v>
          </cell>
          <cell r="E937" t="str">
            <v>DaVita Windsor Heights Dialysis</v>
          </cell>
        </row>
        <row r="938">
          <cell r="C938" t="str">
            <v>20780212</v>
          </cell>
          <cell r="D938">
            <v>0</v>
          </cell>
          <cell r="E938" t="str">
            <v>Davita Winfield Dialysis 00834</v>
          </cell>
        </row>
        <row r="939">
          <cell r="C939" t="str">
            <v>20936299</v>
          </cell>
          <cell r="D939">
            <v>0</v>
          </cell>
          <cell r="E939" t="str">
            <v>Davita Winter Haven Dialysis 04030</v>
          </cell>
        </row>
        <row r="940">
          <cell r="C940" t="str">
            <v>20398125</v>
          </cell>
          <cell r="D940">
            <v>0</v>
          </cell>
          <cell r="E940" t="str">
            <v>DaVita Winter Pk 1994</v>
          </cell>
        </row>
        <row r="941">
          <cell r="C941" t="str">
            <v>20316250</v>
          </cell>
          <cell r="D941">
            <v>0</v>
          </cell>
          <cell r="E941" t="str">
            <v>DaVita Winton Road</v>
          </cell>
        </row>
        <row r="942">
          <cell r="C942" t="str">
            <v>21200303</v>
          </cell>
          <cell r="D942">
            <v>0</v>
          </cell>
          <cell r="E942" t="str">
            <v>Davita Wiregrass Kidney Center</v>
          </cell>
        </row>
        <row r="943">
          <cell r="C943" t="str">
            <v>20580906</v>
          </cell>
          <cell r="D943">
            <v>0</v>
          </cell>
          <cell r="E943" t="str">
            <v>Davita Woodbridge Dialysis</v>
          </cell>
        </row>
        <row r="944">
          <cell r="C944" t="str">
            <v>21144928</v>
          </cell>
          <cell r="D944">
            <v>0</v>
          </cell>
          <cell r="E944" t="str">
            <v>Davita Woodland Park Care Ctr</v>
          </cell>
        </row>
        <row r="945">
          <cell r="C945" t="str">
            <v>20103638</v>
          </cell>
          <cell r="D945">
            <v>0</v>
          </cell>
          <cell r="E945" t="str">
            <v>Davita Wright Field Dialysis 01796</v>
          </cell>
        </row>
        <row r="946">
          <cell r="C946" t="str">
            <v>20555291</v>
          </cell>
          <cell r="D946">
            <v>0</v>
          </cell>
          <cell r="E946" t="str">
            <v>Davita Wyandotte Central Dialysis</v>
          </cell>
        </row>
        <row r="947">
          <cell r="C947" t="str">
            <v>20185530</v>
          </cell>
          <cell r="D947">
            <v>0</v>
          </cell>
          <cell r="E947" t="str">
            <v>Davita Yellowstone Dialysis</v>
          </cell>
        </row>
        <row r="948">
          <cell r="C948" t="str">
            <v>20721105</v>
          </cell>
          <cell r="D948">
            <v>0</v>
          </cell>
          <cell r="E948" t="str">
            <v>Davita York Acutes</v>
          </cell>
        </row>
        <row r="949">
          <cell r="C949" t="str">
            <v>20357772</v>
          </cell>
          <cell r="D949">
            <v>0</v>
          </cell>
          <cell r="E949" t="str">
            <v>Davita Yosemite Street Dialysis</v>
          </cell>
        </row>
        <row r="950">
          <cell r="C950" t="str">
            <v>20781429</v>
          </cell>
          <cell r="D950">
            <v>0</v>
          </cell>
          <cell r="E950" t="str">
            <v>DaVita Zapata Falcon Lake Dialysis</v>
          </cell>
        </row>
        <row r="951">
          <cell r="C951" t="str">
            <v>20066966</v>
          </cell>
          <cell r="D951">
            <v>0</v>
          </cell>
          <cell r="E951" t="str">
            <v>Dayton Veterans Affairs Medical Ctr</v>
          </cell>
        </row>
        <row r="952">
          <cell r="C952" t="str">
            <v>20201006</v>
          </cell>
          <cell r="D952">
            <v>0</v>
          </cell>
          <cell r="E952" t="str">
            <v>DCI Albuquerque</v>
          </cell>
        </row>
        <row r="953">
          <cell r="C953" t="str">
            <v>20471513</v>
          </cell>
          <cell r="D953">
            <v>0</v>
          </cell>
          <cell r="E953" t="str">
            <v>DCI Cincinnati</v>
          </cell>
        </row>
        <row r="954">
          <cell r="C954" t="str">
            <v>20424029</v>
          </cell>
          <cell r="D954">
            <v>0</v>
          </cell>
          <cell r="E954" t="str">
            <v>DCI Clinton</v>
          </cell>
        </row>
        <row r="955">
          <cell r="C955" t="str">
            <v>20189304</v>
          </cell>
          <cell r="D955">
            <v>0</v>
          </cell>
          <cell r="E955" t="str">
            <v>DCI Desert Dialysis</v>
          </cell>
        </row>
        <row r="956">
          <cell r="C956" t="str">
            <v>20189305</v>
          </cell>
          <cell r="D956">
            <v>0</v>
          </cell>
          <cell r="E956" t="str">
            <v>DCI Desert Dialysis South</v>
          </cell>
        </row>
        <row r="957">
          <cell r="C957" t="str">
            <v>20300650</v>
          </cell>
          <cell r="D957">
            <v>0</v>
          </cell>
          <cell r="E957" t="str">
            <v>DCI Douglas Clinic</v>
          </cell>
        </row>
        <row r="958">
          <cell r="C958" t="str">
            <v>20429433</v>
          </cell>
          <cell r="D958">
            <v>0</v>
          </cell>
          <cell r="E958" t="str">
            <v>DCI Douglas Dialysis Center</v>
          </cell>
        </row>
        <row r="959">
          <cell r="C959" t="str">
            <v>20781312</v>
          </cell>
          <cell r="D959">
            <v>0</v>
          </cell>
          <cell r="E959" t="str">
            <v>DCI East Columbus</v>
          </cell>
        </row>
        <row r="960">
          <cell r="C960" t="str">
            <v>20449803</v>
          </cell>
          <cell r="D960">
            <v>0</v>
          </cell>
          <cell r="E960" t="str">
            <v>DCI Forest Park</v>
          </cell>
        </row>
        <row r="961">
          <cell r="C961" t="str">
            <v>20158102</v>
          </cell>
          <cell r="D961">
            <v>0</v>
          </cell>
          <cell r="E961" t="str">
            <v>DCI Holston River</v>
          </cell>
        </row>
        <row r="962">
          <cell r="C962" t="str">
            <v>20599861</v>
          </cell>
          <cell r="D962">
            <v>0</v>
          </cell>
          <cell r="E962" t="str">
            <v>DCI Kansas City Clinic</v>
          </cell>
        </row>
        <row r="963">
          <cell r="C963" t="str">
            <v>20200555</v>
          </cell>
          <cell r="D963">
            <v>0</v>
          </cell>
          <cell r="E963" t="str">
            <v>DCI Kirksville</v>
          </cell>
        </row>
        <row r="964">
          <cell r="C964" t="str">
            <v>20059442</v>
          </cell>
          <cell r="D964">
            <v>0</v>
          </cell>
          <cell r="E964" t="str">
            <v>Dci Maryville Dialysis</v>
          </cell>
        </row>
        <row r="965">
          <cell r="C965" t="str">
            <v>20063439</v>
          </cell>
          <cell r="D965">
            <v>0</v>
          </cell>
          <cell r="E965" t="str">
            <v>Dci Medical Supply Dialysis</v>
          </cell>
        </row>
        <row r="966">
          <cell r="C966" t="str">
            <v>20157991</v>
          </cell>
          <cell r="D966">
            <v>0</v>
          </cell>
          <cell r="E966" t="str">
            <v>DCI North Columbus</v>
          </cell>
        </row>
        <row r="967">
          <cell r="C967" t="str">
            <v>20175184</v>
          </cell>
          <cell r="D967">
            <v>0</v>
          </cell>
          <cell r="E967" t="str">
            <v>DCI Phenix City</v>
          </cell>
        </row>
        <row r="968">
          <cell r="C968" t="str">
            <v>20130034</v>
          </cell>
          <cell r="D968">
            <v>0</v>
          </cell>
          <cell r="E968" t="str">
            <v>Dci Redding</v>
          </cell>
        </row>
        <row r="969">
          <cell r="C969" t="str">
            <v>20243040</v>
          </cell>
          <cell r="D969">
            <v>0</v>
          </cell>
          <cell r="E969" t="str">
            <v>DCI Redding</v>
          </cell>
        </row>
        <row r="970">
          <cell r="C970" t="str">
            <v>20513792</v>
          </cell>
          <cell r="D970">
            <v>0</v>
          </cell>
          <cell r="E970" t="str">
            <v>DCI Rockhill</v>
          </cell>
        </row>
        <row r="971">
          <cell r="C971" t="str">
            <v>20114273</v>
          </cell>
          <cell r="D971">
            <v>0</v>
          </cell>
          <cell r="E971" t="str">
            <v>DCI Rubin Dialysis Clifton Park</v>
          </cell>
        </row>
        <row r="972">
          <cell r="C972" t="str">
            <v>20252369</v>
          </cell>
          <cell r="D972">
            <v>0</v>
          </cell>
          <cell r="E972" t="str">
            <v>DCI Rubin Dialysis Saratoga</v>
          </cell>
        </row>
        <row r="973">
          <cell r="C973" t="str">
            <v>20114270</v>
          </cell>
          <cell r="D973">
            <v>0</v>
          </cell>
          <cell r="E973" t="str">
            <v>DCI Rubin Dialysis Troy</v>
          </cell>
        </row>
        <row r="974">
          <cell r="C974" t="str">
            <v>20300651</v>
          </cell>
          <cell r="D974">
            <v>0</v>
          </cell>
          <cell r="E974" t="str">
            <v>DCI Sahuarita Dialysis</v>
          </cell>
        </row>
        <row r="975">
          <cell r="C975" t="str">
            <v>20490028</v>
          </cell>
          <cell r="D975">
            <v>0</v>
          </cell>
          <cell r="E975" t="str">
            <v>DCI Ukiah</v>
          </cell>
        </row>
        <row r="976">
          <cell r="C976" t="str">
            <v>20202985</v>
          </cell>
          <cell r="D976">
            <v>0</v>
          </cell>
          <cell r="E976" t="str">
            <v>DCI West</v>
          </cell>
        </row>
        <row r="977">
          <cell r="C977" t="str">
            <v>20355537</v>
          </cell>
          <cell r="D977">
            <v>0</v>
          </cell>
          <cell r="E977" t="str">
            <v>DCI West Chester</v>
          </cell>
        </row>
        <row r="978">
          <cell r="C978" t="str">
            <v>20316640</v>
          </cell>
          <cell r="D978">
            <v>0</v>
          </cell>
          <cell r="E978" t="str">
            <v>DCI Western Hills</v>
          </cell>
        </row>
        <row r="979">
          <cell r="C979" t="str">
            <v>20933915</v>
          </cell>
          <cell r="D979">
            <v>0</v>
          </cell>
          <cell r="E979" t="str">
            <v>DCI Yorktown</v>
          </cell>
        </row>
        <row r="980">
          <cell r="C980" t="str">
            <v>21141469</v>
          </cell>
          <cell r="D980">
            <v>0</v>
          </cell>
          <cell r="E980" t="str">
            <v>Deaconess Encompass Hospital</v>
          </cell>
        </row>
        <row r="981">
          <cell r="C981" t="str">
            <v>21141313</v>
          </cell>
          <cell r="D981">
            <v>0</v>
          </cell>
          <cell r="E981" t="str">
            <v>Deaconess Gateway Hospital</v>
          </cell>
        </row>
        <row r="982">
          <cell r="C982" t="str">
            <v>21136777</v>
          </cell>
          <cell r="D982">
            <v>0</v>
          </cell>
          <cell r="E982" t="str">
            <v>Deaconess Midtown Hospital</v>
          </cell>
        </row>
        <row r="983">
          <cell r="C983" t="str">
            <v>20057223</v>
          </cell>
          <cell r="D983">
            <v>0</v>
          </cell>
          <cell r="E983" t="str">
            <v>Decatur Memorial Hospital</v>
          </cell>
        </row>
        <row r="984">
          <cell r="C984" t="str">
            <v>20184390</v>
          </cell>
          <cell r="D984">
            <v>0</v>
          </cell>
          <cell r="E984" t="str">
            <v>Dialysis Care of North Carolina</v>
          </cell>
        </row>
        <row r="985">
          <cell r="C985" t="str">
            <v>20058463</v>
          </cell>
          <cell r="D985">
            <v>0</v>
          </cell>
          <cell r="E985" t="str">
            <v>Dialysis Center Of York</v>
          </cell>
        </row>
        <row r="986">
          <cell r="C986" t="str">
            <v>20786351</v>
          </cell>
          <cell r="D986">
            <v>0</v>
          </cell>
          <cell r="E986" t="str">
            <v>Dialysis Centers of Northwest</v>
          </cell>
        </row>
        <row r="987">
          <cell r="C987" t="str">
            <v>20076299</v>
          </cell>
          <cell r="D987">
            <v>0</v>
          </cell>
          <cell r="E987" t="str">
            <v>Dialysis Clincs Inc</v>
          </cell>
        </row>
        <row r="988">
          <cell r="C988" t="str">
            <v>20055757</v>
          </cell>
          <cell r="D988">
            <v>0</v>
          </cell>
          <cell r="E988" t="str">
            <v>Dialysis Clinic</v>
          </cell>
        </row>
        <row r="989">
          <cell r="C989" t="str">
            <v>20073080</v>
          </cell>
          <cell r="D989">
            <v>0</v>
          </cell>
          <cell r="E989" t="str">
            <v>Dialysis Clinic</v>
          </cell>
        </row>
        <row r="990">
          <cell r="C990" t="str">
            <v>20479913</v>
          </cell>
          <cell r="D990">
            <v>0</v>
          </cell>
          <cell r="E990" t="str">
            <v>Dialysis Clinic Cumberland</v>
          </cell>
        </row>
        <row r="991">
          <cell r="C991" t="str">
            <v>20059422</v>
          </cell>
          <cell r="D991">
            <v>0</v>
          </cell>
          <cell r="E991" t="str">
            <v>Dialysis Clinic Inc</v>
          </cell>
        </row>
        <row r="992">
          <cell r="C992" t="str">
            <v>20191159</v>
          </cell>
          <cell r="D992">
            <v>0</v>
          </cell>
          <cell r="E992" t="str">
            <v>Dialysis Clinic Inc</v>
          </cell>
        </row>
        <row r="993">
          <cell r="C993" t="str">
            <v>20513989</v>
          </cell>
          <cell r="D993">
            <v>0</v>
          </cell>
          <cell r="E993" t="str">
            <v>Dialysis Clinic Inc</v>
          </cell>
        </row>
        <row r="994">
          <cell r="C994" t="str">
            <v>20521558</v>
          </cell>
          <cell r="D994">
            <v>0</v>
          </cell>
          <cell r="E994" t="str">
            <v>Dialysis Clinic Inc</v>
          </cell>
        </row>
        <row r="995">
          <cell r="C995" t="str">
            <v>20704232</v>
          </cell>
          <cell r="D995">
            <v>0</v>
          </cell>
          <cell r="E995" t="str">
            <v>Dialysis Clinic Inc</v>
          </cell>
        </row>
        <row r="996">
          <cell r="C996" t="str">
            <v>20739844</v>
          </cell>
          <cell r="D996">
            <v>0</v>
          </cell>
          <cell r="E996" t="str">
            <v>Dialysis Clinic INC</v>
          </cell>
        </row>
        <row r="997">
          <cell r="C997" t="str">
            <v>20740351</v>
          </cell>
          <cell r="D997">
            <v>0</v>
          </cell>
          <cell r="E997" t="str">
            <v>Dialysis Clinic INC</v>
          </cell>
        </row>
        <row r="998">
          <cell r="C998" t="str">
            <v>20780035</v>
          </cell>
          <cell r="D998">
            <v>0</v>
          </cell>
          <cell r="E998" t="str">
            <v>Dialysis Clinic Inc</v>
          </cell>
        </row>
        <row r="999">
          <cell r="C999" t="str">
            <v>20818237</v>
          </cell>
          <cell r="D999">
            <v>0</v>
          </cell>
          <cell r="E999" t="str">
            <v>Dialysis Clinic Inc</v>
          </cell>
        </row>
        <row r="1000">
          <cell r="C1000" t="str">
            <v>20822600</v>
          </cell>
          <cell r="D1000">
            <v>0</v>
          </cell>
          <cell r="E1000" t="str">
            <v>Dialysis Clinic Inc</v>
          </cell>
        </row>
        <row r="1001">
          <cell r="C1001" t="str">
            <v>20838853</v>
          </cell>
          <cell r="D1001">
            <v>0</v>
          </cell>
          <cell r="E1001" t="str">
            <v>Dialysis Clinic Inc</v>
          </cell>
        </row>
        <row r="1002">
          <cell r="C1002" t="str">
            <v>20875040</v>
          </cell>
          <cell r="D1002">
            <v>0</v>
          </cell>
          <cell r="E1002" t="str">
            <v>Dialysis Clinic Inc</v>
          </cell>
        </row>
        <row r="1003">
          <cell r="C1003" t="str">
            <v>20879863</v>
          </cell>
          <cell r="D1003">
            <v>0</v>
          </cell>
          <cell r="E1003" t="str">
            <v>Dialysis Clinic Inc</v>
          </cell>
        </row>
        <row r="1004">
          <cell r="C1004" t="str">
            <v>20891413</v>
          </cell>
          <cell r="D1004">
            <v>0</v>
          </cell>
          <cell r="E1004" t="str">
            <v>Dialysis Clinic Inc</v>
          </cell>
        </row>
        <row r="1005">
          <cell r="C1005" t="str">
            <v>20928745</v>
          </cell>
          <cell r="D1005">
            <v>0</v>
          </cell>
          <cell r="E1005" t="str">
            <v>Dialysis Clinic Inc</v>
          </cell>
        </row>
        <row r="1006">
          <cell r="C1006" t="str">
            <v>20934011</v>
          </cell>
          <cell r="D1006">
            <v>0</v>
          </cell>
          <cell r="E1006" t="str">
            <v>Dialysis Clinic Inc</v>
          </cell>
        </row>
        <row r="1007">
          <cell r="C1007" t="str">
            <v>20960745</v>
          </cell>
          <cell r="D1007">
            <v>0</v>
          </cell>
          <cell r="E1007" t="str">
            <v>Dialysis Clinic Inc</v>
          </cell>
        </row>
        <row r="1008">
          <cell r="C1008" t="str">
            <v>21103947</v>
          </cell>
          <cell r="D1008">
            <v>0</v>
          </cell>
          <cell r="E1008" t="str">
            <v>Dialysis Clinic Inc</v>
          </cell>
        </row>
        <row r="1009">
          <cell r="C1009" t="str">
            <v>21104267</v>
          </cell>
          <cell r="D1009">
            <v>0</v>
          </cell>
          <cell r="E1009" t="str">
            <v>Dialysis Clinic Inc</v>
          </cell>
        </row>
        <row r="1010">
          <cell r="C1010" t="str">
            <v>21105660</v>
          </cell>
          <cell r="D1010">
            <v>0</v>
          </cell>
          <cell r="E1010" t="str">
            <v>Dialysis Clinic Inc</v>
          </cell>
        </row>
        <row r="1011">
          <cell r="C1011" t="str">
            <v>21172987</v>
          </cell>
          <cell r="D1011">
            <v>0</v>
          </cell>
          <cell r="E1011" t="str">
            <v>Dialysis Clinic Inc</v>
          </cell>
        </row>
        <row r="1012">
          <cell r="C1012" t="str">
            <v>21174953</v>
          </cell>
          <cell r="D1012">
            <v>0</v>
          </cell>
          <cell r="E1012" t="str">
            <v>Dialysis Clinic Inc</v>
          </cell>
        </row>
        <row r="1013">
          <cell r="C1013" t="str">
            <v>21175127</v>
          </cell>
          <cell r="D1013">
            <v>0</v>
          </cell>
          <cell r="E1013" t="str">
            <v>Dialysis Clinic INC</v>
          </cell>
        </row>
        <row r="1014">
          <cell r="C1014" t="str">
            <v>21188237</v>
          </cell>
          <cell r="D1014">
            <v>0</v>
          </cell>
          <cell r="E1014" t="str">
            <v>Dialysis Clinic Inc</v>
          </cell>
        </row>
        <row r="1015">
          <cell r="C1015" t="str">
            <v>20740350</v>
          </cell>
          <cell r="D1015">
            <v>0</v>
          </cell>
          <cell r="E1015" t="str">
            <v>Dialysis Clinic Inc Acute Unit</v>
          </cell>
        </row>
        <row r="1016">
          <cell r="C1016" t="str">
            <v>20411988</v>
          </cell>
          <cell r="D1016">
            <v>0</v>
          </cell>
          <cell r="E1016" t="str">
            <v>Dialysis Clinic Inc Belton</v>
          </cell>
        </row>
        <row r="1017">
          <cell r="C1017" t="str">
            <v>21173987</v>
          </cell>
          <cell r="D1017">
            <v>0</v>
          </cell>
          <cell r="E1017" t="str">
            <v>Dialysis Clinic Inc Crouse Hospital</v>
          </cell>
        </row>
        <row r="1018">
          <cell r="C1018" t="str">
            <v>20633262</v>
          </cell>
          <cell r="D1018">
            <v>0</v>
          </cell>
          <cell r="E1018" t="str">
            <v>Dialysis Clinic Inc Crowley</v>
          </cell>
        </row>
        <row r="1019">
          <cell r="C1019" t="str">
            <v>20661525</v>
          </cell>
          <cell r="D1019">
            <v>0</v>
          </cell>
          <cell r="E1019" t="str">
            <v>Dialysis Clinic Inc Little Rock</v>
          </cell>
        </row>
        <row r="1020">
          <cell r="C1020" t="str">
            <v>20664792</v>
          </cell>
          <cell r="D1020">
            <v>0</v>
          </cell>
          <cell r="E1020" t="str">
            <v>Dialysis Clinic Inc McCrory</v>
          </cell>
        </row>
        <row r="1021">
          <cell r="C1021" t="str">
            <v>20873378</v>
          </cell>
          <cell r="D1021">
            <v>0</v>
          </cell>
          <cell r="E1021" t="str">
            <v>Dialysis Clinic Inc Mount Hope</v>
          </cell>
        </row>
        <row r="1022">
          <cell r="C1022" t="str">
            <v>20805358</v>
          </cell>
          <cell r="D1022">
            <v>0</v>
          </cell>
          <cell r="E1022" t="str">
            <v>Dialysis Clinic Inc New Vanderbilt</v>
          </cell>
        </row>
        <row r="1023">
          <cell r="C1023" t="str">
            <v>20888520</v>
          </cell>
          <cell r="D1023">
            <v>0</v>
          </cell>
          <cell r="E1023" t="str">
            <v>Dialysis Clinic Inc Northern</v>
          </cell>
        </row>
        <row r="1024">
          <cell r="C1024" t="str">
            <v>20114777</v>
          </cell>
          <cell r="D1024">
            <v>0</v>
          </cell>
          <cell r="E1024" t="str">
            <v>Dialysis Clinic Incorporated</v>
          </cell>
        </row>
        <row r="1025">
          <cell r="C1025" t="str">
            <v>20825910</v>
          </cell>
          <cell r="D1025">
            <v>0</v>
          </cell>
          <cell r="E1025" t="str">
            <v>Dialysis Clinic WMC Mid Hudson Hosp</v>
          </cell>
        </row>
        <row r="1026">
          <cell r="C1026" t="str">
            <v>20449990</v>
          </cell>
          <cell r="D1026">
            <v>0</v>
          </cell>
          <cell r="E1026" t="str">
            <v>Dialysis Clinics Inc</v>
          </cell>
        </row>
        <row r="1027">
          <cell r="C1027" t="str">
            <v>20455043</v>
          </cell>
          <cell r="D1027">
            <v>0</v>
          </cell>
          <cell r="E1027" t="str">
            <v>Dialysis Clinics Inc</v>
          </cell>
        </row>
        <row r="1028">
          <cell r="C1028" t="str">
            <v>20684672</v>
          </cell>
          <cell r="D1028">
            <v>0</v>
          </cell>
          <cell r="E1028" t="str">
            <v>Dialysis Clinics Inc</v>
          </cell>
        </row>
        <row r="1029">
          <cell r="C1029" t="str">
            <v>20685492</v>
          </cell>
          <cell r="D1029">
            <v>0</v>
          </cell>
          <cell r="E1029" t="str">
            <v>Dialysis Clinics Inc</v>
          </cell>
        </row>
        <row r="1030">
          <cell r="C1030" t="str">
            <v>20888161</v>
          </cell>
          <cell r="D1030">
            <v>0</v>
          </cell>
          <cell r="E1030" t="str">
            <v>Dialysis Clinics Inc</v>
          </cell>
        </row>
        <row r="1031">
          <cell r="C1031" t="str">
            <v>20863551</v>
          </cell>
          <cell r="D1031">
            <v>0</v>
          </cell>
          <cell r="E1031" t="str">
            <v>Dialysis Clinics Inc East Greenbush</v>
          </cell>
        </row>
        <row r="1032">
          <cell r="C1032" t="str">
            <v>20874691</v>
          </cell>
          <cell r="D1032">
            <v>0</v>
          </cell>
          <cell r="E1032" t="str">
            <v>Dialysis Clinics Inc Waterville</v>
          </cell>
        </row>
        <row r="1033">
          <cell r="C1033" t="str">
            <v>20254324</v>
          </cell>
          <cell r="D1033">
            <v>0</v>
          </cell>
          <cell r="E1033" t="str">
            <v>Dialysis Clinics North Hills</v>
          </cell>
        </row>
        <row r="1034">
          <cell r="C1034" t="str">
            <v>20530604</v>
          </cell>
          <cell r="D1034">
            <v>0</v>
          </cell>
          <cell r="E1034" t="str">
            <v>Dialysis Services of West Texas</v>
          </cell>
        </row>
        <row r="1035">
          <cell r="C1035" t="str">
            <v>20953995</v>
          </cell>
          <cell r="D1035">
            <v>0</v>
          </cell>
          <cell r="E1035" t="str">
            <v>Digestive Health Center</v>
          </cell>
        </row>
        <row r="1036">
          <cell r="C1036" t="str">
            <v>20871289</v>
          </cell>
          <cell r="E1036" t="str">
            <v>Distribution Cooperative -                   McDonough, GA</v>
          </cell>
        </row>
        <row r="1037">
          <cell r="C1037" t="str">
            <v>20067723</v>
          </cell>
          <cell r="D1037">
            <v>0</v>
          </cell>
          <cell r="E1037" t="str">
            <v>Driscoll Childrens Hosp</v>
          </cell>
        </row>
        <row r="1038">
          <cell r="C1038" t="str">
            <v>20586703</v>
          </cell>
          <cell r="D1038">
            <v>0</v>
          </cell>
          <cell r="E1038" t="str">
            <v>Duke University Health System</v>
          </cell>
        </row>
        <row r="1039">
          <cell r="C1039" t="str">
            <v>20055038</v>
          </cell>
          <cell r="D1039">
            <v>0</v>
          </cell>
          <cell r="E1039" t="str">
            <v>Duncan Regional Hospital</v>
          </cell>
        </row>
        <row r="1040">
          <cell r="C1040" t="str">
            <v>20923000</v>
          </cell>
          <cell r="D1040">
            <v>0</v>
          </cell>
          <cell r="E1040" t="str">
            <v>DVA Healthcare of New London LLC</v>
          </cell>
        </row>
        <row r="1041">
          <cell r="C1041" t="str">
            <v>20204613</v>
          </cell>
          <cell r="D1041">
            <v>0</v>
          </cell>
          <cell r="E1041" t="str">
            <v>DVA Healthcare Renal Care Inc</v>
          </cell>
        </row>
        <row r="1042">
          <cell r="C1042" t="str">
            <v>20204620</v>
          </cell>
          <cell r="D1042">
            <v>0</v>
          </cell>
          <cell r="E1042" t="str">
            <v>DVA Healthcare Renal Care Inc</v>
          </cell>
        </row>
        <row r="1043">
          <cell r="C1043" t="str">
            <v>20330993</v>
          </cell>
          <cell r="D1043">
            <v>0</v>
          </cell>
          <cell r="E1043" t="str">
            <v>DVA Healthcare Renal Care Inc</v>
          </cell>
        </row>
        <row r="1044">
          <cell r="C1044" t="str">
            <v>20334544</v>
          </cell>
          <cell r="D1044">
            <v>0</v>
          </cell>
          <cell r="E1044" t="str">
            <v>DVA Healthcare Renal Care Inc</v>
          </cell>
        </row>
        <row r="1045">
          <cell r="C1045" t="str">
            <v>20445300</v>
          </cell>
          <cell r="D1045">
            <v>0</v>
          </cell>
          <cell r="E1045" t="str">
            <v>DVA Healthcare Renal Care Inc</v>
          </cell>
        </row>
        <row r="1046">
          <cell r="C1046" t="str">
            <v>21197504</v>
          </cell>
          <cell r="D1046">
            <v>0</v>
          </cell>
          <cell r="E1046" t="str">
            <v>DVA Healthcare Renal Care Inc</v>
          </cell>
        </row>
        <row r="1047">
          <cell r="C1047" t="str">
            <v>21197705</v>
          </cell>
          <cell r="D1047">
            <v>0</v>
          </cell>
          <cell r="E1047" t="str">
            <v>DVA Healthcare Renal Care Inc</v>
          </cell>
        </row>
        <row r="1048">
          <cell r="C1048" t="str">
            <v>21200443</v>
          </cell>
          <cell r="D1048">
            <v>0</v>
          </cell>
          <cell r="E1048" t="str">
            <v>DVA Healthcare Renal Care Inc</v>
          </cell>
        </row>
        <row r="1049">
          <cell r="C1049" t="str">
            <v>20315821</v>
          </cell>
          <cell r="D1049">
            <v>0</v>
          </cell>
          <cell r="E1049" t="str">
            <v>DVA Renal Healthcare Inc</v>
          </cell>
        </row>
        <row r="1050">
          <cell r="C1050" t="str">
            <v>20315839</v>
          </cell>
          <cell r="D1050">
            <v>0</v>
          </cell>
          <cell r="E1050" t="str">
            <v>DVA Renal Healthcare Inc</v>
          </cell>
        </row>
        <row r="1051">
          <cell r="C1051" t="str">
            <v>20315867</v>
          </cell>
          <cell r="D1051">
            <v>0</v>
          </cell>
          <cell r="E1051" t="str">
            <v>DVA Renal Healthcare Inc</v>
          </cell>
        </row>
        <row r="1052">
          <cell r="C1052" t="str">
            <v>20204277</v>
          </cell>
          <cell r="D1052">
            <v>0</v>
          </cell>
          <cell r="E1052" t="str">
            <v>DVA Renal Healthcare Inc Davita</v>
          </cell>
        </row>
        <row r="1053">
          <cell r="C1053" t="str">
            <v>20315809</v>
          </cell>
          <cell r="D1053">
            <v>0</v>
          </cell>
          <cell r="E1053" t="str">
            <v>East Aurora Dialysis</v>
          </cell>
        </row>
        <row r="1054">
          <cell r="C1054" t="str">
            <v>20062774</v>
          </cell>
          <cell r="D1054">
            <v>0</v>
          </cell>
          <cell r="E1054" t="str">
            <v>Eastern Long Island Hosp</v>
          </cell>
        </row>
        <row r="1055">
          <cell r="C1055" t="str">
            <v>20059327</v>
          </cell>
          <cell r="D1055">
            <v>0</v>
          </cell>
          <cell r="E1055" t="str">
            <v>Eastern Maine Medical</v>
          </cell>
        </row>
        <row r="1056">
          <cell r="C1056" t="str">
            <v>20054119</v>
          </cell>
          <cell r="D1056">
            <v>0</v>
          </cell>
          <cell r="E1056" t="str">
            <v>Eisenhower Medical Center</v>
          </cell>
        </row>
        <row r="1057">
          <cell r="C1057" t="str">
            <v>20067906</v>
          </cell>
          <cell r="D1057">
            <v>0</v>
          </cell>
          <cell r="E1057" t="str">
            <v>El Paso County Hospital District</v>
          </cell>
        </row>
        <row r="1058">
          <cell r="C1058" t="str">
            <v>20876665</v>
          </cell>
          <cell r="D1058">
            <v>0</v>
          </cell>
          <cell r="E1058" t="str">
            <v>Emory Dialysis</v>
          </cell>
        </row>
        <row r="1059">
          <cell r="C1059" t="str">
            <v>20052058</v>
          </cell>
          <cell r="D1059">
            <v>0</v>
          </cell>
          <cell r="E1059" t="str">
            <v>Erie Medical Center</v>
          </cell>
        </row>
        <row r="1060">
          <cell r="C1060" t="str">
            <v>20874995</v>
          </cell>
          <cell r="D1060">
            <v>0</v>
          </cell>
          <cell r="E1060" t="str">
            <v>Evanston Hospital</v>
          </cell>
        </row>
        <row r="1061">
          <cell r="C1061" t="str">
            <v>20193921</v>
          </cell>
          <cell r="E1061" t="str">
            <v>Ever Ready First Aid Medical Supply - Brooklyn, NY</v>
          </cell>
        </row>
        <row r="1062">
          <cell r="C1062" t="str">
            <v>21214393</v>
          </cell>
          <cell r="D1062">
            <v>0</v>
          </cell>
          <cell r="E1062" t="str">
            <v>Execucare and Hydration</v>
          </cell>
        </row>
        <row r="1063">
          <cell r="C1063" t="str">
            <v>20632276</v>
          </cell>
          <cell r="D1063">
            <v>0</v>
          </cell>
          <cell r="E1063" t="str">
            <v>Farmville Dialysis</v>
          </cell>
        </row>
        <row r="1064">
          <cell r="C1064" t="str">
            <v>20796068</v>
          </cell>
          <cell r="E1064" t="str">
            <v xml:space="preserve">FFF North Carolina -                                                                   Kernsville, NC                                          </v>
          </cell>
        </row>
        <row r="1065">
          <cell r="C1065" t="str">
            <v>20740349</v>
          </cell>
          <cell r="E1065" t="str">
            <v xml:space="preserve">FFF Southern California -                                   Temecula, CA                                 </v>
          </cell>
        </row>
        <row r="1066">
          <cell r="C1066" t="str">
            <v>20925383</v>
          </cell>
          <cell r="E1066" t="str">
            <v xml:space="preserve">FFF Texas -                                                                     Flower Mound, TX                              </v>
          </cell>
        </row>
        <row r="1067">
          <cell r="C1067" t="str">
            <v>20540579</v>
          </cell>
          <cell r="D1067">
            <v>0</v>
          </cell>
          <cell r="E1067" t="str">
            <v>Firelands Bellevue Dialysis Center</v>
          </cell>
        </row>
        <row r="1068">
          <cell r="C1068" t="str">
            <v>20064530</v>
          </cell>
          <cell r="D1068">
            <v>0</v>
          </cell>
          <cell r="E1068" t="str">
            <v>Firelands Regional Medical Center</v>
          </cell>
        </row>
        <row r="1069">
          <cell r="C1069" t="str">
            <v>20954704</v>
          </cell>
          <cell r="D1069">
            <v>0</v>
          </cell>
          <cell r="E1069" t="str">
            <v>First Capitol Oral and Maxillo</v>
          </cell>
        </row>
        <row r="1070">
          <cell r="C1070" t="str">
            <v>20061883</v>
          </cell>
          <cell r="E1070" t="str">
            <v>First Medical -                                         Urbandale, IA</v>
          </cell>
        </row>
        <row r="1071">
          <cell r="C1071" t="str">
            <v>20678455</v>
          </cell>
          <cell r="D1071">
            <v>0</v>
          </cell>
          <cell r="E1071" t="str">
            <v>First Prevention Dialysis Ctr LLC</v>
          </cell>
        </row>
        <row r="1072">
          <cell r="C1072" t="str">
            <v>20801454</v>
          </cell>
          <cell r="D1072">
            <v>0</v>
          </cell>
          <cell r="E1072" t="str">
            <v>Five Star Home Dialysis</v>
          </cell>
        </row>
        <row r="1073">
          <cell r="C1073" t="str">
            <v>21200292</v>
          </cell>
          <cell r="D1073">
            <v>0</v>
          </cell>
          <cell r="E1073" t="str">
            <v>Fjords Dialysis LLC</v>
          </cell>
        </row>
        <row r="1074">
          <cell r="C1074" t="str">
            <v>20862296</v>
          </cell>
          <cell r="D1074">
            <v>0</v>
          </cell>
          <cell r="E1074" t="str">
            <v>Florida Dialysis Center Orlando LLC</v>
          </cell>
        </row>
        <row r="1075">
          <cell r="C1075" t="str">
            <v>20696787</v>
          </cell>
          <cell r="E1075" t="str">
            <v>FMOL Central Distribution Center -                 Baton Rouge, LA</v>
          </cell>
        </row>
        <row r="1076">
          <cell r="C1076" t="str">
            <v>20221529</v>
          </cell>
          <cell r="D1076">
            <v>0</v>
          </cell>
          <cell r="E1076" t="str">
            <v>Fort Bragg Dialysis Clinic</v>
          </cell>
        </row>
        <row r="1077">
          <cell r="C1077" t="str">
            <v>20067876</v>
          </cell>
          <cell r="D1077">
            <v>0</v>
          </cell>
          <cell r="E1077" t="str">
            <v>Fort Duncan Medical Center Lp</v>
          </cell>
        </row>
        <row r="1078">
          <cell r="C1078" t="str">
            <v>20071154</v>
          </cell>
          <cell r="D1078">
            <v>0</v>
          </cell>
          <cell r="E1078" t="str">
            <v>Foundation Health LLC</v>
          </cell>
        </row>
        <row r="1079">
          <cell r="C1079" t="str">
            <v>20066909</v>
          </cell>
          <cell r="D1079">
            <v>0</v>
          </cell>
          <cell r="E1079" t="str">
            <v>Franklin Hospital Medical Center</v>
          </cell>
        </row>
        <row r="1080">
          <cell r="C1080" t="str">
            <v>20058396</v>
          </cell>
          <cell r="D1080">
            <v>0</v>
          </cell>
          <cell r="E1080" t="str">
            <v>Fremont Medical Center</v>
          </cell>
        </row>
        <row r="1081">
          <cell r="C1081" t="str">
            <v>20968428</v>
          </cell>
          <cell r="D1081">
            <v>0</v>
          </cell>
          <cell r="E1081" t="str">
            <v>Fry Regional Medical Center</v>
          </cell>
        </row>
        <row r="1082">
          <cell r="C1082" t="str">
            <v>20863834</v>
          </cell>
          <cell r="D1082">
            <v>0</v>
          </cell>
          <cell r="E1082" t="str">
            <v>Genesis Renal Care</v>
          </cell>
        </row>
        <row r="1083">
          <cell r="C1083" t="str">
            <v>20405400</v>
          </cell>
          <cell r="D1083">
            <v>0</v>
          </cell>
          <cell r="E1083" t="str">
            <v>Gila River Dialysis</v>
          </cell>
        </row>
        <row r="1084">
          <cell r="C1084" t="str">
            <v>20380250</v>
          </cell>
          <cell r="D1084">
            <v>0</v>
          </cell>
          <cell r="E1084" t="str">
            <v>Gila River Healthcare</v>
          </cell>
        </row>
        <row r="1085">
          <cell r="C1085" t="str">
            <v>20874993</v>
          </cell>
          <cell r="D1085">
            <v>0</v>
          </cell>
          <cell r="E1085" t="str">
            <v>Glenbrook Hospital</v>
          </cell>
        </row>
        <row r="1086">
          <cell r="C1086" t="str">
            <v>20225079</v>
          </cell>
          <cell r="D1086">
            <v>0</v>
          </cell>
          <cell r="E1086" t="str">
            <v>Glens Falls Dialysis Center</v>
          </cell>
        </row>
        <row r="1087">
          <cell r="C1087" t="str">
            <v>20821202</v>
          </cell>
          <cell r="E1087" t="str">
            <v>Golden Max (Optimal) (DOD)                                          Stafford, TX</v>
          </cell>
        </row>
        <row r="1088">
          <cell r="C1088" t="str">
            <v>20737229</v>
          </cell>
          <cell r="E1088" t="str">
            <v>Golden Max (Optimal) (IMCO)-                                          Stafford, TX</v>
          </cell>
        </row>
        <row r="1089">
          <cell r="C1089" t="str">
            <v>20063385</v>
          </cell>
          <cell r="D1089">
            <v>0</v>
          </cell>
          <cell r="E1089" t="str">
            <v>Good Samaritan Hospital</v>
          </cell>
        </row>
        <row r="1090">
          <cell r="C1090" t="str">
            <v>21164622</v>
          </cell>
          <cell r="D1090">
            <v>0</v>
          </cell>
          <cell r="E1090" t="str">
            <v>Good Samaritan Hospital</v>
          </cell>
        </row>
        <row r="1091">
          <cell r="C1091" t="str">
            <v>20875009</v>
          </cell>
          <cell r="D1091">
            <v>0</v>
          </cell>
          <cell r="E1091" t="str">
            <v>Good Shepherd Hospital</v>
          </cell>
        </row>
        <row r="1092">
          <cell r="C1092" t="str">
            <v>20943001</v>
          </cell>
          <cell r="D1092">
            <v>0</v>
          </cell>
          <cell r="E1092" t="str">
            <v>Grahams Dialysis LLC</v>
          </cell>
        </row>
        <row r="1093">
          <cell r="C1093" t="str">
            <v>20474170</v>
          </cell>
          <cell r="D1093">
            <v>0</v>
          </cell>
          <cell r="E1093" t="str">
            <v>Grand Junction Facility</v>
          </cell>
        </row>
        <row r="1094">
          <cell r="C1094" t="str">
            <v>20958931</v>
          </cell>
          <cell r="D1094">
            <v>0</v>
          </cell>
          <cell r="E1094" t="str">
            <v>Grand River Medical Group</v>
          </cell>
        </row>
        <row r="1095">
          <cell r="C1095" t="str">
            <v>20750521</v>
          </cell>
          <cell r="D1095">
            <v>0</v>
          </cell>
          <cell r="E1095" t="str">
            <v>Grapevine Kidney Center</v>
          </cell>
        </row>
        <row r="1096">
          <cell r="C1096" t="str">
            <v>20068872</v>
          </cell>
          <cell r="D1096">
            <v>0</v>
          </cell>
          <cell r="E1096" t="str">
            <v>Gregory Healthcare Center</v>
          </cell>
        </row>
        <row r="1097">
          <cell r="C1097" t="str">
            <v>20058425</v>
          </cell>
          <cell r="D1097">
            <v>0</v>
          </cell>
          <cell r="E1097" t="str">
            <v>Guam Memorial Hospital</v>
          </cell>
        </row>
        <row r="1098">
          <cell r="C1098" t="str">
            <v>20925971</v>
          </cell>
          <cell r="D1098">
            <v>0</v>
          </cell>
          <cell r="E1098" t="str">
            <v>Gundersen Health System</v>
          </cell>
        </row>
        <row r="1099">
          <cell r="C1099" t="str">
            <v>20092079</v>
          </cell>
          <cell r="D1099">
            <v>0</v>
          </cell>
          <cell r="E1099" t="str">
            <v>Harlingen Medical Center Lp</v>
          </cell>
        </row>
        <row r="1100">
          <cell r="C1100" t="str">
            <v>20283036</v>
          </cell>
          <cell r="E1100" t="str">
            <v xml:space="preserve">HCA Austin CSC (St. David's) -                        Austin, TX </v>
          </cell>
        </row>
        <row r="1101">
          <cell r="C1101" t="str">
            <v>20077079</v>
          </cell>
          <cell r="E1101" t="str">
            <v>HCA Central Atlantic CSC -                   Richmond, VA</v>
          </cell>
        </row>
        <row r="1102">
          <cell r="C1102" t="str">
            <v>20097089</v>
          </cell>
          <cell r="E1102" t="str">
            <v xml:space="preserve">HCA Continental (HealthOne) CSC -                         Denver, CO </v>
          </cell>
        </row>
        <row r="1103">
          <cell r="C1103" t="str">
            <v>20072891</v>
          </cell>
          <cell r="E1103" t="str">
            <v xml:space="preserve">HCA Dallas CSC -                                             Coppell, TX </v>
          </cell>
        </row>
        <row r="1104">
          <cell r="C1104" t="str">
            <v>20203944</v>
          </cell>
          <cell r="E1104" t="str">
            <v xml:space="preserve">HCA Delta CSC -                                      Covington, LA (New Orleans) </v>
          </cell>
        </row>
        <row r="1105">
          <cell r="C1105" t="str">
            <v>20059221</v>
          </cell>
          <cell r="E1105" t="str">
            <v xml:space="preserve">HCA East Florida CSC -                               Miramar, FL </v>
          </cell>
        </row>
        <row r="1106">
          <cell r="C1106" t="str">
            <v>20089664</v>
          </cell>
          <cell r="E1106" t="str">
            <v xml:space="preserve">HCA El Paso (Las Palmas/De Sol) CSC -                 El Paso, TX </v>
          </cell>
        </row>
        <row r="1107">
          <cell r="C1107" t="str">
            <v>20104964</v>
          </cell>
          <cell r="E1107" t="str">
            <v xml:space="preserve">HCA Far West Supply Chain -                                       Las Vegas, NV </v>
          </cell>
        </row>
        <row r="1108">
          <cell r="C1108" t="str">
            <v>20080967</v>
          </cell>
          <cell r="E1108" t="str">
            <v xml:space="preserve">HCA Far West Supply Chain Service -                   Kayville, UT </v>
          </cell>
        </row>
        <row r="1109">
          <cell r="C1109" t="str">
            <v>20055162</v>
          </cell>
          <cell r="D1109">
            <v>0</v>
          </cell>
          <cell r="E1109" t="str">
            <v>HCA HealthONE Mountain Ridge</v>
          </cell>
        </row>
        <row r="1110">
          <cell r="C1110" t="str">
            <v>20074839</v>
          </cell>
          <cell r="E1110" t="str">
            <v>HCA Houston Healthcare Supply Chain - Sugarland, TX</v>
          </cell>
        </row>
        <row r="1111">
          <cell r="C1111" t="str">
            <v>20060339</v>
          </cell>
          <cell r="E1111" t="str">
            <v xml:space="preserve">HCA Mid America CSC -                             Nashville, TN </v>
          </cell>
        </row>
        <row r="1112">
          <cell r="C1112" t="str">
            <v>20114542</v>
          </cell>
          <cell r="E1112" t="str">
            <v xml:space="preserve">HCA North Florida CSC -                          Jacksonville, FL </v>
          </cell>
        </row>
        <row r="1113">
          <cell r="C1113" t="str">
            <v>20076749</v>
          </cell>
          <cell r="E1113" t="str">
            <v>HCA Portsmouth Regional Hospital CSC -                                      Portsmouth, NH</v>
          </cell>
        </row>
        <row r="1114">
          <cell r="C1114" t="str">
            <v>20460011</v>
          </cell>
          <cell r="E1114" t="str">
            <v>HCA Rio Grande Valley Consolidated Distribution Center - McAllen, TX</v>
          </cell>
        </row>
        <row r="1115">
          <cell r="C1115" t="str">
            <v>20471189</v>
          </cell>
          <cell r="E1115" t="str">
            <v>HCA San Antonio CSC -                                   San Antonio, TX</v>
          </cell>
        </row>
        <row r="1116">
          <cell r="C1116" t="str">
            <v>20252172</v>
          </cell>
          <cell r="E1116" t="str">
            <v>HCA San Jose Market Consolidated Distribution Center - San Jose, CA</v>
          </cell>
        </row>
        <row r="1117">
          <cell r="C1117" t="str">
            <v>20131895</v>
          </cell>
          <cell r="E1117" t="str">
            <v xml:space="preserve">HCA Southeast Supply Chain                  Services (Atlanta) - Forest Park, GA </v>
          </cell>
        </row>
        <row r="1118">
          <cell r="C1118" t="str">
            <v>20055489</v>
          </cell>
          <cell r="E1118" t="str">
            <v xml:space="preserve">HCA Southeast Supply Services       (Charleston) - Summerville, SC </v>
          </cell>
        </row>
        <row r="1119">
          <cell r="C1119" t="str">
            <v>20690116</v>
          </cell>
          <cell r="E1119" t="str">
            <v>HCA Southern California CSC -                          Rancho Cucamongo, CA</v>
          </cell>
        </row>
        <row r="1120">
          <cell r="C1120" t="str">
            <v>20074895</v>
          </cell>
          <cell r="E1120" t="str">
            <v xml:space="preserve">HCA West Florida CSC -                                 Largo, FL </v>
          </cell>
        </row>
        <row r="1121">
          <cell r="C1121" t="str">
            <v>20185114</v>
          </cell>
          <cell r="D1121">
            <v>0</v>
          </cell>
          <cell r="E1121" t="str">
            <v>HD Smith LLC</v>
          </cell>
        </row>
        <row r="1122">
          <cell r="C1122" t="str">
            <v>20257953</v>
          </cell>
          <cell r="D1122">
            <v>0</v>
          </cell>
          <cell r="E1122" t="str">
            <v>HD Smith Wholesale Drug Co</v>
          </cell>
        </row>
        <row r="1123">
          <cell r="C1123" t="str">
            <v>20961180</v>
          </cell>
          <cell r="E1123" t="str">
            <v xml:space="preserve">HemaSource -                                                                                         Salt Lake City, UT </v>
          </cell>
        </row>
        <row r="1124">
          <cell r="C1124" t="str">
            <v>20249217</v>
          </cell>
          <cell r="E1124" t="str">
            <v>HemaSource -                                                                                         Warren, OH</v>
          </cell>
        </row>
        <row r="1125">
          <cell r="C1125" t="str">
            <v>20697496</v>
          </cell>
          <cell r="E1125" t="str">
            <v>HemaSource East -                              Andersonville, TN</v>
          </cell>
        </row>
        <row r="1126">
          <cell r="C1126" t="str">
            <v>20052107</v>
          </cell>
          <cell r="D1126">
            <v>0</v>
          </cell>
          <cell r="E1126" t="str">
            <v>Henry Ford Allegiance Health</v>
          </cell>
        </row>
        <row r="1127">
          <cell r="C1127" t="str">
            <v>20095646</v>
          </cell>
          <cell r="D1127">
            <v>0</v>
          </cell>
          <cell r="E1127" t="str">
            <v>Henry Mayo Newhall Meml Hosp</v>
          </cell>
        </row>
        <row r="1128">
          <cell r="C1128" t="str">
            <v>20376946</v>
          </cell>
          <cell r="E1128" t="str">
            <v>Henry Schein                                               Aggregate Allocations</v>
          </cell>
        </row>
        <row r="1129">
          <cell r="C1129" t="str">
            <v>20191592</v>
          </cell>
          <cell r="D1129">
            <v>0</v>
          </cell>
          <cell r="E1129" t="str">
            <v>Henry Schein Animal Health</v>
          </cell>
        </row>
        <row r="1130">
          <cell r="C1130" t="str">
            <v>20058923</v>
          </cell>
          <cell r="D1130">
            <v>0</v>
          </cell>
          <cell r="E1130" t="str">
            <v>Henry Schein Inc</v>
          </cell>
        </row>
        <row r="1131">
          <cell r="C1131" t="str">
            <v>20059597</v>
          </cell>
          <cell r="D1131">
            <v>0</v>
          </cell>
          <cell r="E1131" t="str">
            <v>Henry Schein Inc</v>
          </cell>
        </row>
        <row r="1132">
          <cell r="C1132" t="str">
            <v>20059659</v>
          </cell>
          <cell r="D1132">
            <v>0</v>
          </cell>
          <cell r="E1132" t="str">
            <v>Henry Schein Inc</v>
          </cell>
        </row>
        <row r="1133">
          <cell r="C1133" t="str">
            <v>20076560</v>
          </cell>
          <cell r="D1133">
            <v>0</v>
          </cell>
          <cell r="E1133" t="str">
            <v>Henry Schein Inc</v>
          </cell>
        </row>
        <row r="1134">
          <cell r="C1134" t="str">
            <v>20094336</v>
          </cell>
          <cell r="D1134">
            <v>0</v>
          </cell>
          <cell r="E1134" t="str">
            <v>Henry Schein Inc</v>
          </cell>
        </row>
        <row r="1135">
          <cell r="C1135" t="str">
            <v>20825475</v>
          </cell>
          <cell r="D1135">
            <v>0</v>
          </cell>
          <cell r="E1135" t="str">
            <v>Heritage Dialysis Center LLC</v>
          </cell>
        </row>
        <row r="1136">
          <cell r="C1136" t="str">
            <v>20875019</v>
          </cell>
          <cell r="D1136">
            <v>0</v>
          </cell>
          <cell r="E1136" t="str">
            <v>Highland Park Hospital</v>
          </cell>
        </row>
        <row r="1137">
          <cell r="C1137" t="str">
            <v>20853148</v>
          </cell>
          <cell r="D1137">
            <v>0</v>
          </cell>
          <cell r="E1137" t="str">
            <v>Highlands Ranch Hospital</v>
          </cell>
        </row>
        <row r="1138">
          <cell r="C1138" t="str">
            <v>20057256</v>
          </cell>
          <cell r="D1138">
            <v>0</v>
          </cell>
          <cell r="E1138" t="str">
            <v>Holy Family Hospital</v>
          </cell>
        </row>
        <row r="1139">
          <cell r="C1139" t="str">
            <v>20075085</v>
          </cell>
          <cell r="D1139">
            <v>0</v>
          </cell>
          <cell r="E1139" t="str">
            <v>Holy Redeemer Hospital</v>
          </cell>
        </row>
        <row r="1140">
          <cell r="C1140" t="str">
            <v>20876673</v>
          </cell>
          <cell r="D1140">
            <v>0</v>
          </cell>
          <cell r="E1140" t="str">
            <v>Holyoke Dialysis Center</v>
          </cell>
        </row>
        <row r="1141">
          <cell r="C1141" t="str">
            <v>20617310</v>
          </cell>
          <cell r="D1141">
            <v>0</v>
          </cell>
          <cell r="E1141" t="str">
            <v>Hosp of the Univ of Pennsylvania</v>
          </cell>
        </row>
        <row r="1142">
          <cell r="C1142" t="str">
            <v>20060722</v>
          </cell>
          <cell r="D1142">
            <v>0</v>
          </cell>
          <cell r="E1142" t="str">
            <v>Hospital of the University of</v>
          </cell>
        </row>
        <row r="1143">
          <cell r="C1143" t="str">
            <v>20064629</v>
          </cell>
          <cell r="D1143">
            <v>0</v>
          </cell>
          <cell r="E1143" t="str">
            <v>Houston Methodist Hospital</v>
          </cell>
        </row>
        <row r="1144">
          <cell r="C1144" t="str">
            <v>20055439</v>
          </cell>
          <cell r="D1144">
            <v>0</v>
          </cell>
          <cell r="E1144" t="str">
            <v>Howard Univ Hospital</v>
          </cell>
        </row>
        <row r="1145">
          <cell r="C1145" t="str">
            <v>21191476</v>
          </cell>
          <cell r="E1145" t="str">
            <v>Huntsville Hospital Logistics Facility - Huntsville, AL</v>
          </cell>
        </row>
        <row r="1146">
          <cell r="C1146" t="str">
            <v>20066271</v>
          </cell>
          <cell r="D1146">
            <v>0</v>
          </cell>
          <cell r="E1146" t="str">
            <v>Huron Regional Medical Center</v>
          </cell>
        </row>
        <row r="1147">
          <cell r="C1147" t="str">
            <v>20308050</v>
          </cell>
          <cell r="D1147">
            <v>0</v>
          </cell>
          <cell r="E1147" t="str">
            <v>IDF BWMC</v>
          </cell>
        </row>
        <row r="1148">
          <cell r="C1148" t="str">
            <v>20382207</v>
          </cell>
          <cell r="D1148">
            <v>0</v>
          </cell>
          <cell r="E1148" t="str">
            <v>IDF Calvert Center</v>
          </cell>
        </row>
        <row r="1149">
          <cell r="C1149" t="str">
            <v>20382205</v>
          </cell>
          <cell r="D1149">
            <v>0</v>
          </cell>
          <cell r="E1149" t="str">
            <v>IDF Calvert Memorial Hospital</v>
          </cell>
        </row>
        <row r="1150">
          <cell r="C1150" t="str">
            <v>20474443</v>
          </cell>
          <cell r="D1150">
            <v>0</v>
          </cell>
          <cell r="E1150" t="str">
            <v>IDF Chestnut Square Dialysis Ctr</v>
          </cell>
        </row>
        <row r="1151">
          <cell r="C1151" t="str">
            <v>20308051</v>
          </cell>
          <cell r="D1151">
            <v>0</v>
          </cell>
          <cell r="E1151" t="str">
            <v>IDF UMH</v>
          </cell>
        </row>
        <row r="1152">
          <cell r="C1152" t="str">
            <v>21185190</v>
          </cell>
          <cell r="D1152">
            <v>0</v>
          </cell>
          <cell r="E1152" t="str">
            <v>iKidney Dialysis LLC</v>
          </cell>
        </row>
        <row r="1153">
          <cell r="C1153" t="str">
            <v>20222535</v>
          </cell>
          <cell r="D1153">
            <v>0</v>
          </cell>
          <cell r="E1153" t="str">
            <v>Independent Dialysis Foundation</v>
          </cell>
        </row>
        <row r="1154">
          <cell r="C1154" t="str">
            <v>20535408</v>
          </cell>
          <cell r="D1154">
            <v>0</v>
          </cell>
          <cell r="E1154" t="str">
            <v>Independent Dialysis Foundation</v>
          </cell>
        </row>
        <row r="1155">
          <cell r="C1155" t="str">
            <v>20252368</v>
          </cell>
          <cell r="D1155">
            <v>0</v>
          </cell>
          <cell r="E1155" t="str">
            <v>Independent Dialysis Foundation Inc</v>
          </cell>
        </row>
        <row r="1156">
          <cell r="C1156" t="str">
            <v>20252478</v>
          </cell>
          <cell r="D1156">
            <v>0</v>
          </cell>
          <cell r="E1156" t="str">
            <v>Independent Dialysis Foundation Inc</v>
          </cell>
        </row>
        <row r="1157">
          <cell r="C1157" t="str">
            <v>20199955</v>
          </cell>
          <cell r="D1157">
            <v>0</v>
          </cell>
          <cell r="E1157" t="str">
            <v>Indiana Univ Health North Hospital</v>
          </cell>
        </row>
        <row r="1158">
          <cell r="C1158" t="str">
            <v>20170411</v>
          </cell>
          <cell r="D1158">
            <v>0</v>
          </cell>
          <cell r="E1158" t="str">
            <v>Indiana Univ Health West Hospital</v>
          </cell>
        </row>
        <row r="1159">
          <cell r="C1159" t="str">
            <v>20073789</v>
          </cell>
          <cell r="D1159">
            <v>0</v>
          </cell>
          <cell r="E1159" t="str">
            <v>Indiana Univ Hlth University Hosp</v>
          </cell>
        </row>
        <row r="1160">
          <cell r="C1160" t="str">
            <v>20074367</v>
          </cell>
          <cell r="D1160">
            <v>0</v>
          </cell>
          <cell r="E1160" t="str">
            <v>Indiana University Health</v>
          </cell>
        </row>
        <row r="1161">
          <cell r="C1161" t="str">
            <v>20487895</v>
          </cell>
          <cell r="E1161" t="str">
            <v>Integrated Medical Systems -                                               Lawrence, MA</v>
          </cell>
        </row>
        <row r="1162">
          <cell r="C1162" t="str">
            <v>20844207</v>
          </cell>
          <cell r="E1162" t="str">
            <v>Integrated Medical Systems -                         Halethorpe, MD</v>
          </cell>
        </row>
        <row r="1163">
          <cell r="C1163" t="str">
            <v>20091204</v>
          </cell>
          <cell r="E1163" t="str">
            <v>Integrated Medical Systems -                       Bolingbrook, IL</v>
          </cell>
        </row>
        <row r="1164">
          <cell r="C1164" t="str">
            <v>20844208</v>
          </cell>
          <cell r="E1164" t="str">
            <v>Integrated Medical Systems -                     Irving, TX (Dallas)</v>
          </cell>
        </row>
        <row r="1165">
          <cell r="C1165" t="str">
            <v>20835217</v>
          </cell>
          <cell r="E1165" t="str">
            <v>Integrated Medical Systems -                 Norcross, GA</v>
          </cell>
        </row>
        <row r="1166">
          <cell r="C1166" t="str">
            <v>20070723</v>
          </cell>
          <cell r="D1166">
            <v>0</v>
          </cell>
          <cell r="E1166" t="str">
            <v>Integris Baptist Medical Center</v>
          </cell>
        </row>
        <row r="1167">
          <cell r="C1167" t="str">
            <v>20064754</v>
          </cell>
          <cell r="D1167">
            <v>0</v>
          </cell>
          <cell r="E1167" t="str">
            <v>Integris Grove Hospital</v>
          </cell>
        </row>
        <row r="1168">
          <cell r="C1168" t="str">
            <v>20829351</v>
          </cell>
          <cell r="E1168" t="str">
            <v>Intermountain Healthcare IMAT -            Midvale, UT</v>
          </cell>
        </row>
        <row r="1169">
          <cell r="C1169" t="str">
            <v>21197731</v>
          </cell>
          <cell r="D1169">
            <v>0</v>
          </cell>
          <cell r="E1169" t="str">
            <v>ISD Renal Inc</v>
          </cell>
        </row>
        <row r="1170">
          <cell r="C1170" t="str">
            <v>20787771</v>
          </cell>
          <cell r="E1170" t="str">
            <v>IU Health Integrated Service Center - Plainfield, IN</v>
          </cell>
        </row>
        <row r="1171">
          <cell r="C1171" t="str">
            <v>20316093</v>
          </cell>
          <cell r="D1171">
            <v>0</v>
          </cell>
          <cell r="E1171" t="str">
            <v>Jacksonville Dialysis Center</v>
          </cell>
        </row>
        <row r="1172">
          <cell r="C1172" t="str">
            <v>20067498</v>
          </cell>
          <cell r="D1172">
            <v>0</v>
          </cell>
          <cell r="E1172" t="str">
            <v>James A Haley Veterans Hospital</v>
          </cell>
        </row>
        <row r="1173">
          <cell r="C1173" t="str">
            <v>20065750</v>
          </cell>
          <cell r="D1173">
            <v>0</v>
          </cell>
          <cell r="E1173" t="str">
            <v>Jefferson Regional Medical Center</v>
          </cell>
        </row>
        <row r="1174">
          <cell r="C1174" t="str">
            <v>20061927</v>
          </cell>
          <cell r="D1174">
            <v>0</v>
          </cell>
          <cell r="E1174" t="str">
            <v>Jersey City Medical Center</v>
          </cell>
        </row>
        <row r="1175">
          <cell r="C1175" t="str">
            <v>20061980</v>
          </cell>
          <cell r="D1175">
            <v>0</v>
          </cell>
          <cell r="E1175" t="str">
            <v>Jersey Shore Medical Center</v>
          </cell>
        </row>
        <row r="1176">
          <cell r="C1176" t="str">
            <v>21176801</v>
          </cell>
          <cell r="D1176">
            <v>0</v>
          </cell>
          <cell r="E1176" t="str">
            <v>Jewish Home of Eastern PA</v>
          </cell>
        </row>
        <row r="1177">
          <cell r="C1177" t="str">
            <v>20595698</v>
          </cell>
          <cell r="D1177">
            <v>0</v>
          </cell>
          <cell r="E1177" t="str">
            <v>Johali Medical Inc</v>
          </cell>
        </row>
        <row r="1178">
          <cell r="C1178" t="str">
            <v>21300859</v>
          </cell>
          <cell r="E1178" t="str">
            <v>Johns Hopkins Health CSC -                                            Baltimore, MD</v>
          </cell>
        </row>
        <row r="1179">
          <cell r="C1179" t="str">
            <v>20068878</v>
          </cell>
          <cell r="D1179">
            <v>0</v>
          </cell>
          <cell r="E1179" t="str">
            <v>Johnson County Healthcare Center</v>
          </cell>
        </row>
        <row r="1180">
          <cell r="C1180" t="str">
            <v>20063230</v>
          </cell>
          <cell r="D1180">
            <v>0</v>
          </cell>
          <cell r="E1180" t="str">
            <v>Jt Mather Meml Hospital</v>
          </cell>
        </row>
        <row r="1181">
          <cell r="C1181" t="str">
            <v>20132754</v>
          </cell>
          <cell r="D1181">
            <v>0</v>
          </cell>
          <cell r="E1181" t="str">
            <v>Kaiser Found Hosp Los Angeles</v>
          </cell>
        </row>
        <row r="1182">
          <cell r="C1182" t="str">
            <v>20070345</v>
          </cell>
          <cell r="D1182">
            <v>0</v>
          </cell>
          <cell r="E1182" t="str">
            <v>Kaiser Foundation Hosp</v>
          </cell>
        </row>
        <row r="1183">
          <cell r="C1183" t="str">
            <v>20838929</v>
          </cell>
          <cell r="E1183" t="str">
            <v>Kaiser Permanente -                                        Mira Loma, CA</v>
          </cell>
        </row>
        <row r="1184">
          <cell r="C1184" t="str">
            <v>20838931</v>
          </cell>
          <cell r="E1184" t="str">
            <v>Kaiser Permanente -                                 Louisville, KY</v>
          </cell>
        </row>
        <row r="1185">
          <cell r="C1185" t="str">
            <v>20893061</v>
          </cell>
          <cell r="E1185" t="str">
            <v>Kaiser Permanente -                                 Tracy, CA</v>
          </cell>
        </row>
        <row r="1186">
          <cell r="C1186" t="str">
            <v>20063166</v>
          </cell>
          <cell r="D1186">
            <v>0</v>
          </cell>
          <cell r="E1186" t="str">
            <v>Kaleida Health</v>
          </cell>
        </row>
        <row r="1187">
          <cell r="C1187" t="str">
            <v>20863539</v>
          </cell>
          <cell r="D1187">
            <v>0</v>
          </cell>
          <cell r="E1187" t="str">
            <v>KANKAKEE ACUTES</v>
          </cell>
        </row>
        <row r="1188">
          <cell r="C1188" t="str">
            <v>20802146</v>
          </cell>
          <cell r="D1188">
            <v>0</v>
          </cell>
          <cell r="E1188" t="str">
            <v>Kentfield San Francisco Spclty Hosp</v>
          </cell>
        </row>
        <row r="1189">
          <cell r="C1189" t="str">
            <v>20879757</v>
          </cell>
          <cell r="D1189">
            <v>0</v>
          </cell>
          <cell r="E1189" t="str">
            <v>Kerma Medical Products -                                                 Suffolk, VA</v>
          </cell>
        </row>
        <row r="1190">
          <cell r="C1190" t="str">
            <v>20890767</v>
          </cell>
          <cell r="D1190">
            <v>0</v>
          </cell>
          <cell r="E1190" t="str">
            <v>Kidney Care Clinic LLC</v>
          </cell>
        </row>
        <row r="1191">
          <cell r="C1191" t="str">
            <v>20516272</v>
          </cell>
          <cell r="D1191">
            <v>0</v>
          </cell>
          <cell r="E1191" t="str">
            <v>Kidney Center of Lafayette</v>
          </cell>
        </row>
        <row r="1192">
          <cell r="C1192" t="str">
            <v>20331137</v>
          </cell>
          <cell r="D1192">
            <v>0</v>
          </cell>
          <cell r="E1192" t="str">
            <v>King Dialysis Center</v>
          </cell>
        </row>
        <row r="1193">
          <cell r="C1193" t="str">
            <v>20069051</v>
          </cell>
          <cell r="D1193">
            <v>0</v>
          </cell>
          <cell r="E1193" t="str">
            <v>Kings Daughters Hosp</v>
          </cell>
        </row>
        <row r="1194">
          <cell r="C1194" t="str">
            <v>21205959</v>
          </cell>
          <cell r="D1194">
            <v>0</v>
          </cell>
          <cell r="E1194" t="str">
            <v>Knoxville Rehab Hospital Dialysis</v>
          </cell>
        </row>
        <row r="1195">
          <cell r="C1195" t="str">
            <v>20280492</v>
          </cell>
          <cell r="D1195">
            <v>0</v>
          </cell>
          <cell r="E1195" t="str">
            <v>Kreisers Inc</v>
          </cell>
        </row>
        <row r="1196">
          <cell r="C1196" t="str">
            <v>20331135</v>
          </cell>
          <cell r="D1196">
            <v>0</v>
          </cell>
          <cell r="E1196" t="str">
            <v>Lake Norman Dialysis Center</v>
          </cell>
        </row>
        <row r="1197">
          <cell r="C1197" t="str">
            <v>20923628</v>
          </cell>
          <cell r="D1197">
            <v>0</v>
          </cell>
          <cell r="E1197" t="str">
            <v>Lake Saint Louis At Home</v>
          </cell>
        </row>
        <row r="1198">
          <cell r="C1198" t="str">
            <v>20065472</v>
          </cell>
          <cell r="D1198">
            <v>0</v>
          </cell>
          <cell r="E1198" t="str">
            <v>Lancaster Gen Hospital</v>
          </cell>
        </row>
        <row r="1199">
          <cell r="C1199" t="str">
            <v>20098388</v>
          </cell>
          <cell r="D1199">
            <v>0</v>
          </cell>
          <cell r="E1199" t="str">
            <v>Lapidot Medical Import</v>
          </cell>
        </row>
        <row r="1200">
          <cell r="C1200" t="str">
            <v>20057708</v>
          </cell>
          <cell r="E1200" t="str">
            <v>LeeSar Regional Service Center -                  Fort Myers, FL</v>
          </cell>
        </row>
        <row r="1201">
          <cell r="C1201" t="str">
            <v>20605450</v>
          </cell>
          <cell r="D1201">
            <v>0</v>
          </cell>
          <cell r="E1201" t="str">
            <v>Lester E Cox Medical Center</v>
          </cell>
        </row>
        <row r="1202">
          <cell r="C1202" t="str">
            <v>21155117</v>
          </cell>
          <cell r="D1202">
            <v>0</v>
          </cell>
          <cell r="E1202" t="str">
            <v>Lexington Healthcare Bella Terra</v>
          </cell>
        </row>
        <row r="1203">
          <cell r="C1203" t="str">
            <v>20121965</v>
          </cell>
          <cell r="E1203" t="str">
            <v>Life Assist -                                                  Racho Cordova, CA</v>
          </cell>
        </row>
        <row r="1204">
          <cell r="C1204" t="str">
            <v>20064385</v>
          </cell>
          <cell r="D1204">
            <v>0</v>
          </cell>
          <cell r="E1204" t="str">
            <v>Lima Memorial Hospital</v>
          </cell>
        </row>
        <row r="1205">
          <cell r="C1205" t="str">
            <v>21145872</v>
          </cell>
          <cell r="D1205">
            <v>0</v>
          </cell>
          <cell r="E1205" t="str">
            <v>Lincolnwood Rehab and Healthcare</v>
          </cell>
        </row>
        <row r="1206">
          <cell r="C1206" t="str">
            <v>20053417</v>
          </cell>
          <cell r="D1206">
            <v>0</v>
          </cell>
          <cell r="E1206" t="str">
            <v>Loma Linda Mercantile</v>
          </cell>
        </row>
        <row r="1207">
          <cell r="C1207" t="str">
            <v>20053408</v>
          </cell>
          <cell r="D1207">
            <v>0</v>
          </cell>
          <cell r="E1207" t="str">
            <v>Loma Linda Univ Hosp Pharmacy</v>
          </cell>
        </row>
        <row r="1208">
          <cell r="C1208" t="str">
            <v>20452826</v>
          </cell>
          <cell r="D1208">
            <v>0</v>
          </cell>
          <cell r="E1208" t="str">
            <v>London Road Dialysis Center</v>
          </cell>
        </row>
        <row r="1209">
          <cell r="C1209" t="str">
            <v>20054756</v>
          </cell>
          <cell r="D1209">
            <v>0</v>
          </cell>
          <cell r="E1209" t="str">
            <v>Los Robles Reg Med Ctr</v>
          </cell>
        </row>
        <row r="1210">
          <cell r="C1210" t="str">
            <v>20054116</v>
          </cell>
          <cell r="D1210">
            <v>0</v>
          </cell>
          <cell r="E1210" t="str">
            <v>Lucile Packard Chlds Hosp Stanford</v>
          </cell>
        </row>
        <row r="1211">
          <cell r="C1211" t="str">
            <v>20851891</v>
          </cell>
          <cell r="D1211">
            <v>0</v>
          </cell>
          <cell r="E1211" t="str">
            <v>Luxury Dialycare PLLC</v>
          </cell>
        </row>
        <row r="1212">
          <cell r="C1212" t="str">
            <v>20069098</v>
          </cell>
          <cell r="D1212">
            <v>0</v>
          </cell>
          <cell r="E1212" t="str">
            <v>Lynchburg General Hospital</v>
          </cell>
        </row>
        <row r="1213">
          <cell r="C1213" t="str">
            <v>20655436</v>
          </cell>
          <cell r="D1213">
            <v>0</v>
          </cell>
          <cell r="E1213" t="str">
            <v>Magnolia Dialysis LLC</v>
          </cell>
        </row>
        <row r="1214">
          <cell r="C1214" t="str">
            <v>20398118</v>
          </cell>
          <cell r="D1214">
            <v>0</v>
          </cell>
          <cell r="E1214" t="str">
            <v>Manitowoc Dialysis</v>
          </cell>
        </row>
        <row r="1215">
          <cell r="C1215" t="str">
            <v>20754111</v>
          </cell>
          <cell r="E1215" t="str">
            <v>Marathon Medical -                                Aurora, CO</v>
          </cell>
        </row>
        <row r="1216">
          <cell r="C1216" t="str">
            <v>20054638</v>
          </cell>
          <cell r="D1216">
            <v>0</v>
          </cell>
          <cell r="E1216" t="str">
            <v>Marian Medical Center</v>
          </cell>
        </row>
        <row r="1217">
          <cell r="C1217" t="str">
            <v>20052650</v>
          </cell>
          <cell r="D1217">
            <v>0</v>
          </cell>
          <cell r="E1217" t="str">
            <v>Marian Regional Medical Center</v>
          </cell>
        </row>
        <row r="1218">
          <cell r="C1218" t="str">
            <v>21156276</v>
          </cell>
          <cell r="D1218">
            <v>0</v>
          </cell>
          <cell r="E1218" t="str">
            <v>Mary Greeley Medical Center</v>
          </cell>
        </row>
        <row r="1219">
          <cell r="C1219" t="str">
            <v>20066051</v>
          </cell>
          <cell r="D1219">
            <v>0</v>
          </cell>
          <cell r="E1219" t="str">
            <v>Mary Imogene Bassett Hosp</v>
          </cell>
        </row>
        <row r="1220">
          <cell r="C1220" t="str">
            <v>20316322</v>
          </cell>
          <cell r="D1220">
            <v>0</v>
          </cell>
          <cell r="E1220" t="str">
            <v>Marymount Dialysis Center</v>
          </cell>
        </row>
        <row r="1221">
          <cell r="C1221" t="str">
            <v>20059709</v>
          </cell>
          <cell r="D1221">
            <v>0</v>
          </cell>
          <cell r="E1221" t="str">
            <v>Mass General Hospital</v>
          </cell>
        </row>
        <row r="1222">
          <cell r="C1222" t="str">
            <v>20735083</v>
          </cell>
          <cell r="D1222">
            <v>0</v>
          </cell>
          <cell r="E1222" t="str">
            <v>Mayo Clinc Dialysis Unit Menomonie</v>
          </cell>
        </row>
        <row r="1223">
          <cell r="C1223" t="str">
            <v>20073814</v>
          </cell>
          <cell r="D1223">
            <v>0</v>
          </cell>
          <cell r="E1223" t="str">
            <v>Mayo Clinic Arizona Phoenix Campus</v>
          </cell>
        </row>
        <row r="1224">
          <cell r="C1224" t="str">
            <v>20683677</v>
          </cell>
          <cell r="D1224">
            <v>0</v>
          </cell>
          <cell r="E1224" t="str">
            <v>Mayo Clinic Dialysis</v>
          </cell>
        </row>
        <row r="1225">
          <cell r="C1225" t="str">
            <v>20683678</v>
          </cell>
          <cell r="D1225">
            <v>0</v>
          </cell>
          <cell r="E1225" t="str">
            <v>Mayo Clinic Dialysis</v>
          </cell>
        </row>
        <row r="1226">
          <cell r="C1226" t="str">
            <v>20075943</v>
          </cell>
          <cell r="D1226">
            <v>0</v>
          </cell>
          <cell r="E1226" t="str">
            <v>Mayo Clinic Florida</v>
          </cell>
        </row>
        <row r="1227">
          <cell r="C1227" t="str">
            <v>20871290</v>
          </cell>
          <cell r="D1227">
            <v>0</v>
          </cell>
          <cell r="E1227" t="str">
            <v>Mayo Clinic Health System</v>
          </cell>
        </row>
        <row r="1228">
          <cell r="C1228" t="str">
            <v>20088136</v>
          </cell>
          <cell r="D1228">
            <v>0</v>
          </cell>
          <cell r="E1228" t="str">
            <v>Mayo Clinic Health System Lake City</v>
          </cell>
        </row>
        <row r="1229">
          <cell r="C1229" t="str">
            <v>20060689</v>
          </cell>
          <cell r="D1229">
            <v>0</v>
          </cell>
          <cell r="E1229" t="str">
            <v>Mayo Clinic Hospital Rochester</v>
          </cell>
        </row>
        <row r="1230">
          <cell r="C1230" t="str">
            <v>20060684</v>
          </cell>
          <cell r="D1230">
            <v>0</v>
          </cell>
          <cell r="E1230" t="str">
            <v>Mayo Clinic Receiving</v>
          </cell>
        </row>
        <row r="1231">
          <cell r="C1231" t="str">
            <v>20054438</v>
          </cell>
          <cell r="D1231">
            <v>0</v>
          </cell>
          <cell r="E1231" t="str">
            <v>Mayo Foundation Dialysis</v>
          </cell>
        </row>
        <row r="1232">
          <cell r="C1232" t="str">
            <v>20132947</v>
          </cell>
          <cell r="D1232">
            <v>0</v>
          </cell>
          <cell r="E1232" t="str">
            <v>Mayo Inventory Center</v>
          </cell>
        </row>
        <row r="1233">
          <cell r="C1233" t="str">
            <v>20316107</v>
          </cell>
          <cell r="D1233">
            <v>0</v>
          </cell>
          <cell r="E1233" t="str">
            <v>McCook Dialysis Center</v>
          </cell>
        </row>
        <row r="1234">
          <cell r="C1234" t="str">
            <v>20249198</v>
          </cell>
          <cell r="E1234" t="str">
            <v>McGuff Medical Products -                                 Santa Ana, CA</v>
          </cell>
        </row>
        <row r="1235">
          <cell r="C1235" t="str">
            <v>20068794</v>
          </cell>
          <cell r="D1235">
            <v>0</v>
          </cell>
          <cell r="E1235" t="str">
            <v>Mckay Dee Hospital Center</v>
          </cell>
        </row>
        <row r="1236">
          <cell r="C1236" t="str">
            <v>20254366</v>
          </cell>
          <cell r="D1236">
            <v>0</v>
          </cell>
          <cell r="E1236" t="str">
            <v>McKesson Corporation</v>
          </cell>
        </row>
        <row r="1237">
          <cell r="C1237" t="str">
            <v>20057158</v>
          </cell>
          <cell r="D1237">
            <v>8147</v>
          </cell>
          <cell r="E1237" t="str">
            <v>McKesson Drug -                                                       Santa Fe Springs, CA (S. California)</v>
          </cell>
        </row>
        <row r="1238">
          <cell r="C1238" t="str">
            <v>20064549</v>
          </cell>
          <cell r="D1238">
            <v>8182</v>
          </cell>
          <cell r="E1238" t="str">
            <v>McKesson Drug -                                                 West Sacramento, CA (Sacramento)</v>
          </cell>
        </row>
        <row r="1239">
          <cell r="C1239" t="str">
            <v>20063393</v>
          </cell>
          <cell r="D1239">
            <v>8180</v>
          </cell>
          <cell r="E1239" t="str">
            <v>McKesson Drug -                                                Salt Lake City, UT</v>
          </cell>
        </row>
        <row r="1240">
          <cell r="C1240" t="str">
            <v>21122857</v>
          </cell>
          <cell r="D1240">
            <v>8162</v>
          </cell>
          <cell r="E1240" t="str">
            <v>McKesson Drug -                                               Holt, MI (Lansing)</v>
          </cell>
        </row>
        <row r="1241">
          <cell r="C1241" t="str">
            <v>20397903</v>
          </cell>
          <cell r="D1241">
            <v>8144</v>
          </cell>
          <cell r="E1241" t="str">
            <v>McKesson Drug -                                            Aurora, IL (Chicagoland)</v>
          </cell>
        </row>
        <row r="1242">
          <cell r="C1242" t="str">
            <v>20742168</v>
          </cell>
          <cell r="D1242">
            <v>8145</v>
          </cell>
          <cell r="E1242" t="str">
            <v>McKesson Drug -                                            Clear Lake, IA</v>
          </cell>
        </row>
        <row r="1243">
          <cell r="C1243" t="str">
            <v>20075846</v>
          </cell>
          <cell r="D1243">
            <v>8113</v>
          </cell>
          <cell r="E1243" t="str">
            <v>McKesson Drug -                                            West Seneca, NY (Buffalo)</v>
          </cell>
        </row>
        <row r="1244">
          <cell r="C1244" t="str">
            <v>20198937</v>
          </cell>
          <cell r="D1244">
            <v>8115</v>
          </cell>
          <cell r="E1244" t="str">
            <v>McKesson Drug -                                           Conroe, TX</v>
          </cell>
        </row>
        <row r="1245">
          <cell r="C1245" t="str">
            <v>20074549</v>
          </cell>
          <cell r="D1245">
            <v>8149</v>
          </cell>
          <cell r="E1245" t="str">
            <v>McKesson Drug -                                         Memphis, TN</v>
          </cell>
        </row>
        <row r="1246">
          <cell r="C1246" t="str">
            <v>20068081</v>
          </cell>
          <cell r="D1246">
            <v>8165</v>
          </cell>
          <cell r="E1246" t="str">
            <v>McKesson Drug -                                         Oklahoma City, OK</v>
          </cell>
        </row>
        <row r="1247">
          <cell r="C1247" t="str">
            <v>20871927</v>
          </cell>
          <cell r="D1247">
            <v>8112</v>
          </cell>
          <cell r="E1247" t="str">
            <v>McKesson Drug -                                        Puyallup, WA (Seattle)</v>
          </cell>
        </row>
        <row r="1248">
          <cell r="C1248" t="str">
            <v>20533619</v>
          </cell>
          <cell r="D1248">
            <v>8120</v>
          </cell>
          <cell r="E1248" t="str">
            <v>McKesson Drug -                                        Ruther Glen, VA (Virginia)</v>
          </cell>
        </row>
        <row r="1249">
          <cell r="C1249" t="str">
            <v>20069807</v>
          </cell>
          <cell r="D1249">
            <v>8164</v>
          </cell>
          <cell r="E1249" t="str">
            <v>McKesson Drug -                                        Washington Courthouse, OH</v>
          </cell>
        </row>
        <row r="1250">
          <cell r="C1250" t="str">
            <v>20062490</v>
          </cell>
          <cell r="D1250">
            <v>8148</v>
          </cell>
          <cell r="E1250" t="str">
            <v>McKesson Drug -                                       Duluth, GA (Atlanta)</v>
          </cell>
        </row>
        <row r="1251">
          <cell r="C1251" t="str">
            <v>20073041</v>
          </cell>
          <cell r="D1251">
            <v>8195</v>
          </cell>
          <cell r="E1251" t="str">
            <v>McKesson Drug -                                       Lakeland, FL</v>
          </cell>
        </row>
        <row r="1252">
          <cell r="C1252" t="str">
            <v>20052151</v>
          </cell>
          <cell r="D1252">
            <v>8131</v>
          </cell>
          <cell r="E1252" t="str">
            <v>McKesson Drug -                                      Aurora, CO (Denver)</v>
          </cell>
        </row>
        <row r="1253">
          <cell r="C1253" t="str">
            <v>20211629</v>
          </cell>
          <cell r="D1253">
            <v>8126</v>
          </cell>
          <cell r="E1253" t="str">
            <v>McKesson Drug -                                      McCalla, AL (Birmingham)</v>
          </cell>
        </row>
        <row r="1254">
          <cell r="C1254" t="str">
            <v>20068710</v>
          </cell>
          <cell r="D1254">
            <v>8110</v>
          </cell>
          <cell r="E1254" t="str">
            <v>McKesson Drug -                                      Methuen, MA (Boston)</v>
          </cell>
        </row>
        <row r="1255">
          <cell r="C1255" t="str">
            <v>20068076</v>
          </cell>
          <cell r="D1255">
            <v>8183</v>
          </cell>
          <cell r="E1255" t="str">
            <v>McKesson Drug -                                      O'Fallon, MO (St. Louis)</v>
          </cell>
        </row>
        <row r="1256">
          <cell r="C1256" t="str">
            <v>20054408</v>
          </cell>
          <cell r="D1256">
            <v>8170</v>
          </cell>
          <cell r="E1256" t="str">
            <v>McKesson Drug -                                      Tolleson, AZ (Phoenix)</v>
          </cell>
        </row>
        <row r="1257">
          <cell r="C1257" t="str">
            <v>20073118</v>
          </cell>
          <cell r="D1257">
            <v>8130</v>
          </cell>
          <cell r="E1257" t="str">
            <v>McKesson Drug -                                     Anchorage, AK</v>
          </cell>
        </row>
        <row r="1258">
          <cell r="C1258" t="str">
            <v>20070568</v>
          </cell>
          <cell r="D1258">
            <v>8138</v>
          </cell>
          <cell r="E1258" t="str">
            <v>McKesson Drug -                                     Honolulu, HI</v>
          </cell>
        </row>
        <row r="1259">
          <cell r="C1259" t="str">
            <v>20068070</v>
          </cell>
          <cell r="D1259">
            <v>8173</v>
          </cell>
          <cell r="E1259" t="str">
            <v>McKesson Drug -                                     Wilsonville, OR (Portland)</v>
          </cell>
        </row>
        <row r="1260">
          <cell r="C1260" t="str">
            <v>21175054</v>
          </cell>
          <cell r="D1260">
            <v>8163</v>
          </cell>
          <cell r="E1260" t="str">
            <v>McKesson Drug -                                   Jeffersonville, OH</v>
          </cell>
        </row>
        <row r="1261">
          <cell r="C1261" t="str">
            <v>20820674</v>
          </cell>
          <cell r="D1261">
            <v>8160</v>
          </cell>
          <cell r="E1261" t="str">
            <v>McKesson Drug -                                  Montgomery, NY (New York Metro)</v>
          </cell>
        </row>
        <row r="1262">
          <cell r="C1262" t="str">
            <v>20634635</v>
          </cell>
          <cell r="D1262">
            <v>8155</v>
          </cell>
          <cell r="E1262" t="str">
            <v>McKesson Drug -                                 Robbinsville, NJ (Tri States)</v>
          </cell>
        </row>
        <row r="1263">
          <cell r="C1263" t="str">
            <v>20064220</v>
          </cell>
          <cell r="D1263">
            <v>0</v>
          </cell>
          <cell r="E1263" t="str">
            <v>Mckesson Drug Co</v>
          </cell>
        </row>
        <row r="1264">
          <cell r="C1264" t="str">
            <v>20069784</v>
          </cell>
          <cell r="D1264">
            <v>0</v>
          </cell>
          <cell r="E1264" t="str">
            <v>McKesson Drug Co</v>
          </cell>
        </row>
        <row r="1265">
          <cell r="C1265" t="str">
            <v>20837412</v>
          </cell>
          <cell r="D1265">
            <v>0</v>
          </cell>
          <cell r="E1265" t="str">
            <v>McKesson Medical Surgical</v>
          </cell>
        </row>
        <row r="1266">
          <cell r="C1266" t="str">
            <v>20062882</v>
          </cell>
          <cell r="D1266">
            <v>0</v>
          </cell>
          <cell r="E1266" t="str">
            <v>Mckesson Medical Surgical Inc</v>
          </cell>
        </row>
        <row r="1267">
          <cell r="C1267" t="str">
            <v>20615436</v>
          </cell>
          <cell r="E1267" t="str">
            <v>McKesson Medical-Surgical                         Aggregate Allocations</v>
          </cell>
        </row>
        <row r="1268">
          <cell r="C1268" t="str">
            <v>20571650</v>
          </cell>
          <cell r="D1268">
            <v>0</v>
          </cell>
          <cell r="E1268" t="str">
            <v>Medcenter One Satellite</v>
          </cell>
        </row>
        <row r="1269">
          <cell r="C1269" t="str">
            <v>20124471</v>
          </cell>
          <cell r="D1269">
            <v>0</v>
          </cell>
          <cell r="E1269" t="str">
            <v>Medical Center of McKinney</v>
          </cell>
        </row>
        <row r="1270">
          <cell r="C1270" t="str">
            <v>20053387</v>
          </cell>
          <cell r="D1270">
            <v>0</v>
          </cell>
          <cell r="E1270" t="str">
            <v>Medical College Of Va</v>
          </cell>
        </row>
        <row r="1271">
          <cell r="C1271" t="str">
            <v>20058334</v>
          </cell>
          <cell r="D1271">
            <v>0</v>
          </cell>
          <cell r="E1271" t="str">
            <v>Medical Ctr Of Manchester</v>
          </cell>
        </row>
        <row r="1272">
          <cell r="C1272" t="str">
            <v>20060492</v>
          </cell>
          <cell r="E1272" t="str">
            <v>Medical Marketing -                              Cockeysville, MD</v>
          </cell>
        </row>
        <row r="1273">
          <cell r="C1273" t="str">
            <v>20065654</v>
          </cell>
          <cell r="D1273">
            <v>0</v>
          </cell>
          <cell r="E1273" t="str">
            <v>Medical Specialties Dist LLC</v>
          </cell>
        </row>
        <row r="1274">
          <cell r="C1274" t="str">
            <v>21123409</v>
          </cell>
          <cell r="E1274" t="str">
            <v>Medline                                                    Aggregate Allocations</v>
          </cell>
        </row>
        <row r="1275">
          <cell r="C1275" t="str">
            <v>20531048</v>
          </cell>
          <cell r="D1275">
            <v>0</v>
          </cell>
          <cell r="E1275" t="str">
            <v>Medline Industries B29</v>
          </cell>
        </row>
        <row r="1276">
          <cell r="C1276" t="str">
            <v>20688019</v>
          </cell>
          <cell r="D1276">
            <v>0</v>
          </cell>
          <cell r="E1276" t="str">
            <v>Medline Industries B33</v>
          </cell>
        </row>
        <row r="1277">
          <cell r="C1277" t="str">
            <v>20650774</v>
          </cell>
          <cell r="D1277">
            <v>0</v>
          </cell>
          <cell r="E1277" t="str">
            <v>Medline Industries B36</v>
          </cell>
        </row>
        <row r="1278">
          <cell r="C1278" t="str">
            <v>20966612</v>
          </cell>
          <cell r="D1278">
            <v>0</v>
          </cell>
          <cell r="E1278" t="str">
            <v>Medline Industries C02</v>
          </cell>
        </row>
        <row r="1279">
          <cell r="C1279" t="str">
            <v>20771946</v>
          </cell>
          <cell r="D1279">
            <v>0</v>
          </cell>
          <cell r="E1279" t="str">
            <v>Medline Industries C09</v>
          </cell>
        </row>
        <row r="1280">
          <cell r="C1280" t="str">
            <v>20870743</v>
          </cell>
          <cell r="D1280">
            <v>0</v>
          </cell>
          <cell r="E1280" t="str">
            <v>Medline Industries C47</v>
          </cell>
        </row>
        <row r="1281">
          <cell r="C1281" t="str">
            <v>20663889</v>
          </cell>
          <cell r="D1281">
            <v>0</v>
          </cell>
          <cell r="E1281" t="str">
            <v>Medline Industries Dist Cntr</v>
          </cell>
        </row>
        <row r="1282">
          <cell r="C1282" t="str">
            <v>20059320</v>
          </cell>
          <cell r="D1282">
            <v>0</v>
          </cell>
          <cell r="E1282" t="str">
            <v>Medline Industries Inc</v>
          </cell>
        </row>
        <row r="1283">
          <cell r="C1283" t="str">
            <v>20177077</v>
          </cell>
          <cell r="D1283">
            <v>0</v>
          </cell>
          <cell r="E1283" t="str">
            <v>Medline Industries Inc</v>
          </cell>
        </row>
        <row r="1284">
          <cell r="C1284" t="str">
            <v>20473645</v>
          </cell>
          <cell r="D1284">
            <v>0</v>
          </cell>
          <cell r="E1284" t="str">
            <v>Medline Industries Inc</v>
          </cell>
        </row>
        <row r="1285">
          <cell r="C1285" t="str">
            <v>20473648</v>
          </cell>
          <cell r="D1285">
            <v>0</v>
          </cell>
          <cell r="E1285" t="str">
            <v>Medline Industries Inc</v>
          </cell>
        </row>
        <row r="1286">
          <cell r="C1286" t="str">
            <v>20473655</v>
          </cell>
          <cell r="D1286">
            <v>0</v>
          </cell>
          <cell r="E1286" t="str">
            <v>Medline Industries Inc</v>
          </cell>
        </row>
        <row r="1287">
          <cell r="C1287" t="str">
            <v>20473686</v>
          </cell>
          <cell r="D1287">
            <v>0</v>
          </cell>
          <cell r="E1287" t="str">
            <v>Medline Industries Inc</v>
          </cell>
        </row>
        <row r="1288">
          <cell r="C1288" t="str">
            <v>20826071</v>
          </cell>
          <cell r="D1288">
            <v>0</v>
          </cell>
          <cell r="E1288" t="str">
            <v>Medline Industries Inc</v>
          </cell>
        </row>
        <row r="1289">
          <cell r="C1289" t="str">
            <v>20908340</v>
          </cell>
          <cell r="D1289">
            <v>0</v>
          </cell>
          <cell r="E1289" t="str">
            <v>Medline Industries Inc C40</v>
          </cell>
        </row>
        <row r="1290">
          <cell r="C1290" t="str">
            <v>20919544</v>
          </cell>
          <cell r="D1290">
            <v>0</v>
          </cell>
          <cell r="E1290" t="str">
            <v>Medline Industries Inc C41</v>
          </cell>
        </row>
        <row r="1291">
          <cell r="C1291" t="str">
            <v>20715327</v>
          </cell>
          <cell r="D1291">
            <v>0</v>
          </cell>
          <cell r="E1291" t="str">
            <v>Medline Industries Inc C46</v>
          </cell>
        </row>
        <row r="1292">
          <cell r="C1292" t="str">
            <v>20774092</v>
          </cell>
          <cell r="D1292">
            <v>0</v>
          </cell>
          <cell r="E1292" t="str">
            <v>Medline Industries Inc C50</v>
          </cell>
        </row>
        <row r="1293">
          <cell r="C1293" t="str">
            <v>20760597</v>
          </cell>
          <cell r="D1293">
            <v>0</v>
          </cell>
          <cell r="E1293" t="str">
            <v>Medline Industries Inc Wrhse C03</v>
          </cell>
        </row>
        <row r="1294">
          <cell r="C1294" t="str">
            <v>21218098</v>
          </cell>
          <cell r="D1294">
            <v>0</v>
          </cell>
          <cell r="E1294" t="str">
            <v>Medline Industries LP C71 Brch</v>
          </cell>
        </row>
        <row r="1295">
          <cell r="C1295" t="str">
            <v>21195404</v>
          </cell>
          <cell r="E1295" t="str">
            <v>Medline Mount Sinai 3PL -                    Montgomery, NY</v>
          </cell>
        </row>
        <row r="1296">
          <cell r="C1296" t="str">
            <v>20055434</v>
          </cell>
          <cell r="D1296">
            <v>0</v>
          </cell>
          <cell r="E1296" t="str">
            <v>Medstar Georgetown Univ Hospital</v>
          </cell>
        </row>
        <row r="1297">
          <cell r="C1297" t="str">
            <v>20132700</v>
          </cell>
          <cell r="D1297">
            <v>0</v>
          </cell>
          <cell r="E1297" t="str">
            <v>Mem Hosp Of Sweetwater County</v>
          </cell>
        </row>
        <row r="1298">
          <cell r="C1298" t="str">
            <v>20064925</v>
          </cell>
          <cell r="D1298">
            <v>0</v>
          </cell>
          <cell r="E1298" t="str">
            <v>Memorial Herman</v>
          </cell>
        </row>
        <row r="1299">
          <cell r="C1299" t="str">
            <v>20066317</v>
          </cell>
          <cell r="D1299">
            <v>0</v>
          </cell>
          <cell r="E1299" t="str">
            <v>Memorial Hospital</v>
          </cell>
        </row>
        <row r="1300">
          <cell r="C1300" t="str">
            <v>20072788</v>
          </cell>
          <cell r="D1300">
            <v>0</v>
          </cell>
          <cell r="E1300" t="str">
            <v>Memorial Hospital Southeast</v>
          </cell>
        </row>
        <row r="1301">
          <cell r="C1301" t="str">
            <v>20057680</v>
          </cell>
          <cell r="D1301">
            <v>0</v>
          </cell>
          <cell r="E1301" t="str">
            <v>Memorial Medical Center</v>
          </cell>
        </row>
        <row r="1302">
          <cell r="C1302" t="str">
            <v>20057685</v>
          </cell>
          <cell r="D1302">
            <v>0</v>
          </cell>
          <cell r="E1302" t="str">
            <v>Memorial Medical Center</v>
          </cell>
        </row>
        <row r="1303">
          <cell r="C1303" t="str">
            <v>20054349</v>
          </cell>
          <cell r="D1303">
            <v>0</v>
          </cell>
          <cell r="E1303" t="str">
            <v>Mercy General Hospital</v>
          </cell>
        </row>
        <row r="1304">
          <cell r="C1304" t="str">
            <v>21180379</v>
          </cell>
          <cell r="D1304">
            <v>0</v>
          </cell>
          <cell r="E1304" t="str">
            <v>Mercy Health Services</v>
          </cell>
        </row>
        <row r="1305">
          <cell r="C1305" t="str">
            <v>20064339</v>
          </cell>
          <cell r="D1305">
            <v>0</v>
          </cell>
          <cell r="E1305" t="str">
            <v>Mercy Hospital</v>
          </cell>
        </row>
        <row r="1306">
          <cell r="C1306" t="str">
            <v>20064173</v>
          </cell>
          <cell r="D1306">
            <v>0</v>
          </cell>
          <cell r="E1306" t="str">
            <v>Mercy Hospital Anderson</v>
          </cell>
        </row>
        <row r="1307">
          <cell r="C1307" t="str">
            <v>20580229</v>
          </cell>
          <cell r="D1307">
            <v>0</v>
          </cell>
          <cell r="E1307" t="str">
            <v>Mercy Hospital Jefferson</v>
          </cell>
        </row>
        <row r="1308">
          <cell r="C1308" t="str">
            <v>20063325</v>
          </cell>
          <cell r="D1308">
            <v>0</v>
          </cell>
          <cell r="E1308" t="str">
            <v>Mercy Medical Center</v>
          </cell>
        </row>
        <row r="1309">
          <cell r="C1309" t="str">
            <v>20707597</v>
          </cell>
          <cell r="E1309" t="str">
            <v>Mercy Springfield (ROI) CSC -                  Springfield, MO</v>
          </cell>
        </row>
        <row r="1310">
          <cell r="C1310" t="str">
            <v>20284621</v>
          </cell>
          <cell r="E1310" t="str">
            <v>Mercy Surgical Dressing Group -              Pittsburgh, PA</v>
          </cell>
        </row>
        <row r="1311">
          <cell r="C1311" t="str">
            <v>20071612</v>
          </cell>
          <cell r="D1311">
            <v>0</v>
          </cell>
          <cell r="E1311" t="str">
            <v>Meritus Medical Center</v>
          </cell>
        </row>
        <row r="1312">
          <cell r="C1312" t="str">
            <v>20062534</v>
          </cell>
          <cell r="D1312">
            <v>0</v>
          </cell>
          <cell r="E1312" t="str">
            <v>Methodist Hospital</v>
          </cell>
        </row>
        <row r="1313">
          <cell r="C1313" t="str">
            <v>20066457</v>
          </cell>
          <cell r="D1313">
            <v>0</v>
          </cell>
          <cell r="E1313" t="str">
            <v>Methodist Specialty &amp; Transplant</v>
          </cell>
        </row>
        <row r="1314">
          <cell r="C1314" t="str">
            <v>20865693</v>
          </cell>
          <cell r="E1314" t="str">
            <v xml:space="preserve">Metro Medical (Cardinal) -                                               La Vergne, TN </v>
          </cell>
        </row>
        <row r="1315">
          <cell r="C1315" t="str">
            <v>20865692</v>
          </cell>
          <cell r="E1315" t="str">
            <v>Metro Medical (Cardinal) -                                               Reno, NV</v>
          </cell>
        </row>
        <row r="1316">
          <cell r="C1316" t="str">
            <v>20063614</v>
          </cell>
          <cell r="D1316">
            <v>0</v>
          </cell>
          <cell r="E1316" t="str">
            <v>Metropolitan Hospital Ctr</v>
          </cell>
        </row>
        <row r="1317">
          <cell r="C1317" t="str">
            <v>20061272</v>
          </cell>
          <cell r="D1317">
            <v>0</v>
          </cell>
          <cell r="E1317" t="str">
            <v>Metropolitan Methodist Hospital</v>
          </cell>
        </row>
        <row r="1318">
          <cell r="C1318" t="str">
            <v>20064319</v>
          </cell>
          <cell r="D1318">
            <v>0</v>
          </cell>
          <cell r="E1318" t="str">
            <v>Miami Valley Hospital</v>
          </cell>
        </row>
        <row r="1319">
          <cell r="C1319" t="str">
            <v>20061232</v>
          </cell>
          <cell r="E1319" t="str">
            <v>Mid-West Division Supply Chain - Overland Park, KS</v>
          </cell>
        </row>
        <row r="1320">
          <cell r="C1320" t="str">
            <v>20395170</v>
          </cell>
          <cell r="D1320">
            <v>0</v>
          </cell>
          <cell r="E1320" t="str">
            <v>Miller Street Dialysis Center</v>
          </cell>
        </row>
        <row r="1321">
          <cell r="C1321" t="str">
            <v>20680394</v>
          </cell>
          <cell r="D1321">
            <v>0</v>
          </cell>
          <cell r="E1321" t="str">
            <v>Milton and Ethel Warner</v>
          </cell>
        </row>
        <row r="1322">
          <cell r="C1322" t="str">
            <v>20053799</v>
          </cell>
          <cell r="D1322">
            <v>0</v>
          </cell>
          <cell r="E1322" t="str">
            <v>Mission Hosp Reg Med Ctr</v>
          </cell>
        </row>
        <row r="1323">
          <cell r="C1323" t="str">
            <v>21177512</v>
          </cell>
          <cell r="D1323">
            <v>0</v>
          </cell>
          <cell r="E1323" t="str">
            <v>Mission Saint Joseph Davita Acute</v>
          </cell>
        </row>
        <row r="1324">
          <cell r="C1324" t="str">
            <v>20074081</v>
          </cell>
          <cell r="D1324">
            <v>0</v>
          </cell>
          <cell r="E1324" t="str">
            <v>Mission St Josephs</v>
          </cell>
        </row>
        <row r="1325">
          <cell r="C1325" t="str">
            <v>20060830</v>
          </cell>
          <cell r="D1325">
            <v>0</v>
          </cell>
          <cell r="E1325" t="str">
            <v>Mississippi Baptist Medical Center</v>
          </cell>
        </row>
        <row r="1326">
          <cell r="C1326" t="str">
            <v>20066640</v>
          </cell>
          <cell r="D1326">
            <v>0</v>
          </cell>
          <cell r="E1326" t="str">
            <v>Missouri Baptist Medical Center</v>
          </cell>
        </row>
        <row r="1327">
          <cell r="C1327" t="str">
            <v>20279511</v>
          </cell>
          <cell r="D1327">
            <v>0</v>
          </cell>
          <cell r="E1327" t="str">
            <v>Mobil Dialysis Inc</v>
          </cell>
        </row>
        <row r="1328">
          <cell r="C1328" t="str">
            <v>20959982</v>
          </cell>
          <cell r="D1328">
            <v>0</v>
          </cell>
          <cell r="E1328" t="str">
            <v>Mobil Dialysis Inc</v>
          </cell>
        </row>
        <row r="1329">
          <cell r="C1329" t="str">
            <v>20874183</v>
          </cell>
          <cell r="D1329">
            <v>0</v>
          </cell>
          <cell r="E1329" t="str">
            <v>Mohan Dialysis Center of Glendora</v>
          </cell>
        </row>
        <row r="1330">
          <cell r="C1330" t="str">
            <v>20069949</v>
          </cell>
          <cell r="E1330" t="str">
            <v>Mohawk Healthcare -                                Utica, NY</v>
          </cell>
        </row>
        <row r="1331">
          <cell r="C1331" t="str">
            <v>20052669</v>
          </cell>
          <cell r="D1331">
            <v>0</v>
          </cell>
          <cell r="E1331" t="str">
            <v>Monument Health</v>
          </cell>
        </row>
        <row r="1332">
          <cell r="C1332" t="str">
            <v>20132361</v>
          </cell>
          <cell r="D1332">
            <v>0</v>
          </cell>
          <cell r="E1332" t="str">
            <v>Moore Regional Hospital</v>
          </cell>
        </row>
        <row r="1333">
          <cell r="C1333" t="str">
            <v>20059277</v>
          </cell>
          <cell r="E1333" t="str">
            <v>Morris &amp; Dickson -                                               Shreveport, LA</v>
          </cell>
        </row>
        <row r="1334">
          <cell r="C1334" t="str">
            <v>20072710</v>
          </cell>
          <cell r="D1334">
            <v>0</v>
          </cell>
          <cell r="E1334" t="str">
            <v>Morristown Medical Center</v>
          </cell>
        </row>
        <row r="1335">
          <cell r="C1335" t="str">
            <v>20301137</v>
          </cell>
          <cell r="D1335">
            <v>0</v>
          </cell>
          <cell r="E1335" t="str">
            <v>Mount Airy Dialysis Center</v>
          </cell>
        </row>
        <row r="1336">
          <cell r="C1336" t="str">
            <v>20617631</v>
          </cell>
          <cell r="D1336">
            <v>0</v>
          </cell>
          <cell r="E1336" t="str">
            <v>Mount Carmel Grove City Medical Ctr</v>
          </cell>
        </row>
        <row r="1337">
          <cell r="C1337" t="str">
            <v>20062848</v>
          </cell>
          <cell r="D1337">
            <v>0</v>
          </cell>
          <cell r="E1337" t="str">
            <v>Mount St Mary Hospital</v>
          </cell>
        </row>
        <row r="1338">
          <cell r="C1338" t="str">
            <v>20070630</v>
          </cell>
          <cell r="D1338">
            <v>0</v>
          </cell>
          <cell r="E1338" t="str">
            <v>Mt Baker Kidney Center Dialysis</v>
          </cell>
        </row>
        <row r="1339">
          <cell r="C1339" t="str">
            <v>20055167</v>
          </cell>
          <cell r="D1339">
            <v>0</v>
          </cell>
          <cell r="E1339" t="str">
            <v>Mt San Rafael Hospital</v>
          </cell>
        </row>
        <row r="1340">
          <cell r="C1340" t="str">
            <v>20124942</v>
          </cell>
          <cell r="D1340">
            <v>0</v>
          </cell>
          <cell r="E1340" t="str">
            <v>Mt Sinai Hospital Pharmacy</v>
          </cell>
        </row>
        <row r="1341">
          <cell r="C1341" t="str">
            <v>21136714</v>
          </cell>
          <cell r="D1341">
            <v>0</v>
          </cell>
          <cell r="E1341" t="str">
            <v>MultiCare Good Samaritan Hospital</v>
          </cell>
        </row>
        <row r="1342">
          <cell r="C1342" t="str">
            <v>Customer</v>
          </cell>
          <cell r="D1342" t="str">
            <v>DC</v>
          </cell>
          <cell r="E1342" t="str">
            <v>Name</v>
          </cell>
        </row>
        <row r="1343">
          <cell r="C1343" t="str">
            <v>20728613</v>
          </cell>
          <cell r="D1343">
            <v>0</v>
          </cell>
          <cell r="E1343" t="str">
            <v>Narrows Kidney Center</v>
          </cell>
        </row>
        <row r="1344">
          <cell r="C1344" t="str">
            <v>21185586</v>
          </cell>
          <cell r="D1344">
            <v>0</v>
          </cell>
          <cell r="E1344" t="str">
            <v>National HealthCare Corp</v>
          </cell>
        </row>
        <row r="1345">
          <cell r="C1345" t="str">
            <v>20117096</v>
          </cell>
          <cell r="D1345">
            <v>0</v>
          </cell>
          <cell r="E1345" t="str">
            <v>Nationwide Medical Surgical Inc</v>
          </cell>
        </row>
        <row r="1346">
          <cell r="C1346" t="str">
            <v>20075966</v>
          </cell>
          <cell r="D1346">
            <v>0</v>
          </cell>
          <cell r="E1346" t="str">
            <v>Natividad Medical Center</v>
          </cell>
        </row>
        <row r="1347">
          <cell r="C1347" t="str">
            <v>20460013</v>
          </cell>
          <cell r="E1347" t="str">
            <v>NDC -                                                                     La Vergne, TN</v>
          </cell>
        </row>
        <row r="1348">
          <cell r="C1348" t="str">
            <v>20830194</v>
          </cell>
          <cell r="D1348">
            <v>0</v>
          </cell>
          <cell r="E1348" t="str">
            <v>Nephrology Associates of Cleveland</v>
          </cell>
        </row>
        <row r="1349">
          <cell r="C1349" t="str">
            <v>20743536</v>
          </cell>
          <cell r="D1349">
            <v>0</v>
          </cell>
          <cell r="E1349" t="str">
            <v>Nephrology of Oakwood</v>
          </cell>
        </row>
        <row r="1350">
          <cell r="C1350" t="str">
            <v>20124025</v>
          </cell>
          <cell r="D1350">
            <v>0</v>
          </cell>
          <cell r="E1350" t="str">
            <v>New Martinsville Dialysis 12025</v>
          </cell>
        </row>
        <row r="1351">
          <cell r="C1351" t="str">
            <v>20063575</v>
          </cell>
          <cell r="D1351">
            <v>0</v>
          </cell>
          <cell r="E1351" t="str">
            <v>New York City Health Hospital Corp</v>
          </cell>
        </row>
        <row r="1352">
          <cell r="C1352" t="str">
            <v>20064798</v>
          </cell>
          <cell r="D1352">
            <v>0</v>
          </cell>
          <cell r="E1352" t="str">
            <v>New York Presbyterian</v>
          </cell>
        </row>
        <row r="1353">
          <cell r="C1353" t="str">
            <v>20062466</v>
          </cell>
          <cell r="D1353">
            <v>0</v>
          </cell>
          <cell r="E1353" t="str">
            <v>New York Presbyterian Lawrence Hosp</v>
          </cell>
        </row>
        <row r="1354">
          <cell r="C1354" t="str">
            <v>20315963</v>
          </cell>
          <cell r="D1354">
            <v>0</v>
          </cell>
          <cell r="E1354" t="str">
            <v>Newton Dialysis Center</v>
          </cell>
        </row>
        <row r="1355">
          <cell r="C1355" t="str">
            <v>21200426</v>
          </cell>
          <cell r="D1355">
            <v>0</v>
          </cell>
          <cell r="E1355" t="str">
            <v>Normandy Terrace Rehab</v>
          </cell>
        </row>
        <row r="1356">
          <cell r="C1356" t="str">
            <v>20196523</v>
          </cell>
          <cell r="D1356">
            <v>0</v>
          </cell>
          <cell r="E1356" t="str">
            <v>North Melbourne Dialysis</v>
          </cell>
        </row>
        <row r="1357">
          <cell r="C1357" t="str">
            <v>20052270</v>
          </cell>
          <cell r="D1357">
            <v>0</v>
          </cell>
          <cell r="E1357" t="str">
            <v>Northern Arizona Healthcare</v>
          </cell>
        </row>
        <row r="1358">
          <cell r="C1358" t="str">
            <v>20072203</v>
          </cell>
          <cell r="D1358">
            <v>0</v>
          </cell>
          <cell r="E1358" t="str">
            <v>Northern Michigan Supply Alliance</v>
          </cell>
        </row>
        <row r="1359">
          <cell r="C1359" t="str">
            <v>20055554</v>
          </cell>
          <cell r="D1359">
            <v>0</v>
          </cell>
          <cell r="E1359" t="str">
            <v>Northfield City Hospital</v>
          </cell>
        </row>
        <row r="1360">
          <cell r="C1360" t="str">
            <v>20055735</v>
          </cell>
          <cell r="D1360">
            <v>0</v>
          </cell>
          <cell r="E1360" t="str">
            <v>Northwest Kidney Centers Dialysis</v>
          </cell>
        </row>
        <row r="1361">
          <cell r="C1361" t="str">
            <v>21145741</v>
          </cell>
          <cell r="D1361">
            <v>0</v>
          </cell>
          <cell r="E1361" t="str">
            <v>Northwestern Med Woodstock Hosp</v>
          </cell>
        </row>
        <row r="1362">
          <cell r="C1362" t="str">
            <v>21145742</v>
          </cell>
          <cell r="D1362">
            <v>0</v>
          </cell>
          <cell r="E1362" t="str">
            <v>Northwestern Medicine Huntley Hosp</v>
          </cell>
        </row>
        <row r="1363">
          <cell r="C1363" t="str">
            <v>21294514</v>
          </cell>
          <cell r="E1363" t="str">
            <v>Novant Health Logistics Center -                            Lincolnton, NC</v>
          </cell>
        </row>
        <row r="1364">
          <cell r="C1364" t="str">
            <v>20871929</v>
          </cell>
          <cell r="D1364">
            <v>0</v>
          </cell>
          <cell r="E1364" t="str">
            <v>O Conner Hospital</v>
          </cell>
        </row>
        <row r="1365">
          <cell r="C1365" t="str">
            <v>20315843</v>
          </cell>
          <cell r="D1365">
            <v>0</v>
          </cell>
          <cell r="E1365" t="str">
            <v>Ocala Regional Kidney Ctr South</v>
          </cell>
        </row>
        <row r="1366">
          <cell r="C1366" t="str">
            <v>21092375</v>
          </cell>
          <cell r="D1366">
            <v>0</v>
          </cell>
          <cell r="E1366" t="str">
            <v>Ochsner Lafayette Gen Medical Ctr</v>
          </cell>
        </row>
        <row r="1367">
          <cell r="C1367" t="str">
            <v>21092445</v>
          </cell>
          <cell r="D1367">
            <v>0</v>
          </cell>
          <cell r="E1367" t="str">
            <v>Ochsner Lafayette Gen Orthopaedic</v>
          </cell>
        </row>
        <row r="1368">
          <cell r="C1368" t="str">
            <v>20059197</v>
          </cell>
          <cell r="D1368">
            <v>0</v>
          </cell>
          <cell r="E1368" t="str">
            <v>Ochsner Med Foundation</v>
          </cell>
        </row>
        <row r="1369">
          <cell r="C1369" t="str">
            <v>21092447</v>
          </cell>
          <cell r="D1369">
            <v>0</v>
          </cell>
          <cell r="E1369" t="str">
            <v>Ochsner Medical Center</v>
          </cell>
        </row>
        <row r="1370">
          <cell r="C1370" t="str">
            <v>21092446</v>
          </cell>
          <cell r="D1370">
            <v>0</v>
          </cell>
          <cell r="E1370" t="str">
            <v>Ochsner University Hospital Clinics</v>
          </cell>
        </row>
        <row r="1371">
          <cell r="C1371" t="str">
            <v>21110222</v>
          </cell>
          <cell r="D1371">
            <v>0</v>
          </cell>
          <cell r="E1371" t="str">
            <v>Oklahoma City Veterans Affairs</v>
          </cell>
        </row>
        <row r="1372">
          <cell r="C1372" t="str">
            <v>20317522</v>
          </cell>
          <cell r="D1372">
            <v>0</v>
          </cell>
          <cell r="E1372" t="str">
            <v>Olathe Medical Center</v>
          </cell>
        </row>
        <row r="1373">
          <cell r="C1373" t="str">
            <v>20132275</v>
          </cell>
          <cell r="D1373">
            <v>0</v>
          </cell>
          <cell r="E1373" t="str">
            <v>Olean General Hospital</v>
          </cell>
        </row>
        <row r="1374">
          <cell r="C1374" t="str">
            <v>21202688</v>
          </cell>
          <cell r="E1374" t="str">
            <v>Omni Medical Supply -                                  Romulus, MI</v>
          </cell>
        </row>
        <row r="1375">
          <cell r="C1375" t="str">
            <v>20953296</v>
          </cell>
          <cell r="E1375" t="str">
            <v>Oncology Supply -                                       Dothan, AL</v>
          </cell>
        </row>
        <row r="1376">
          <cell r="C1376" t="str">
            <v>20077299</v>
          </cell>
          <cell r="E1376" t="str">
            <v>Option Care Health -                                               Bedford, NH</v>
          </cell>
        </row>
        <row r="1377">
          <cell r="C1377" t="str">
            <v>20378128</v>
          </cell>
          <cell r="E1377" t="str">
            <v>Orlando Health CSC -                                      Orlando, FL</v>
          </cell>
        </row>
        <row r="1378">
          <cell r="C1378" t="str">
            <v>21203598</v>
          </cell>
          <cell r="D1378">
            <v>0</v>
          </cell>
          <cell r="E1378" t="str">
            <v>Orlando Health Inc</v>
          </cell>
        </row>
        <row r="1379">
          <cell r="C1379" t="str">
            <v>20077254</v>
          </cell>
          <cell r="D1379">
            <v>0</v>
          </cell>
          <cell r="E1379" t="str">
            <v>Oroville Dialysis</v>
          </cell>
        </row>
        <row r="1380">
          <cell r="C1380" t="str">
            <v>20875209</v>
          </cell>
          <cell r="D1380">
            <v>0</v>
          </cell>
          <cell r="E1380" t="str">
            <v>Ouachita Valley Kidney Center</v>
          </cell>
        </row>
        <row r="1381">
          <cell r="C1381" t="str">
            <v>20072704</v>
          </cell>
          <cell r="D1381">
            <v>0</v>
          </cell>
          <cell r="E1381" t="str">
            <v>Overlook Hospital</v>
          </cell>
        </row>
        <row r="1382">
          <cell r="C1382" t="str">
            <v>20058540</v>
          </cell>
          <cell r="E1382" t="str">
            <v>Owens &amp; Minor                                       Aggregate Allocations</v>
          </cell>
        </row>
        <row r="1383">
          <cell r="C1383" t="str">
            <v>20171279</v>
          </cell>
          <cell r="D1383">
            <v>0</v>
          </cell>
          <cell r="E1383" t="str">
            <v>Owens and Minor Distribution Inc</v>
          </cell>
        </row>
        <row r="1384">
          <cell r="C1384" t="str">
            <v>20806326</v>
          </cell>
          <cell r="D1384">
            <v>0</v>
          </cell>
          <cell r="E1384" t="str">
            <v>Owens and Minor Distribution Inc 96</v>
          </cell>
        </row>
        <row r="1385">
          <cell r="C1385" t="str">
            <v>20068525</v>
          </cell>
          <cell r="D1385">
            <v>0</v>
          </cell>
          <cell r="E1385" t="str">
            <v>Owens and Minor Inc 20</v>
          </cell>
        </row>
        <row r="1386">
          <cell r="C1386" t="str">
            <v>20076799</v>
          </cell>
          <cell r="D1386">
            <v>0</v>
          </cell>
          <cell r="E1386" t="str">
            <v>Owens and Minor Inc 41</v>
          </cell>
        </row>
        <row r="1387">
          <cell r="C1387" t="str">
            <v>20056867</v>
          </cell>
          <cell r="D1387">
            <v>0</v>
          </cell>
          <cell r="E1387" t="str">
            <v>Owens and Minor Inc 44</v>
          </cell>
        </row>
        <row r="1388">
          <cell r="C1388" t="str">
            <v>20056672</v>
          </cell>
          <cell r="D1388">
            <v>0</v>
          </cell>
          <cell r="E1388" t="str">
            <v>Owens and Minor Inc 51</v>
          </cell>
        </row>
        <row r="1389">
          <cell r="C1389" t="str">
            <v>20073404</v>
          </cell>
          <cell r="D1389">
            <v>0</v>
          </cell>
          <cell r="E1389" t="str">
            <v>Owens and Minor Inc 66</v>
          </cell>
        </row>
        <row r="1390">
          <cell r="C1390" t="str">
            <v>20067350</v>
          </cell>
          <cell r="D1390">
            <v>0</v>
          </cell>
          <cell r="E1390" t="str">
            <v>Owens and Minor Inc 78</v>
          </cell>
        </row>
        <row r="1391">
          <cell r="C1391" t="str">
            <v>20052020</v>
          </cell>
          <cell r="D1391">
            <v>0</v>
          </cell>
          <cell r="E1391" t="str">
            <v>Owens and Minor Inc 80</v>
          </cell>
        </row>
        <row r="1392">
          <cell r="C1392" t="str">
            <v>20074164</v>
          </cell>
          <cell r="D1392">
            <v>0</v>
          </cell>
          <cell r="E1392" t="str">
            <v>Owens and Minor Inc 89</v>
          </cell>
        </row>
        <row r="1393">
          <cell r="C1393" t="str">
            <v>20401479</v>
          </cell>
          <cell r="D1393">
            <v>0</v>
          </cell>
          <cell r="E1393" t="str">
            <v>Owens and Minor Inc 98</v>
          </cell>
        </row>
        <row r="1394">
          <cell r="C1394" t="str">
            <v>20175282</v>
          </cell>
          <cell r="D1394">
            <v>0</v>
          </cell>
          <cell r="E1394" t="str">
            <v>Palm Brook Dialysis Center</v>
          </cell>
        </row>
        <row r="1395">
          <cell r="C1395" t="str">
            <v>20129735</v>
          </cell>
          <cell r="D1395">
            <v>0</v>
          </cell>
          <cell r="E1395" t="str">
            <v>Palm Valley Rehabilitation &amp; Care C</v>
          </cell>
        </row>
        <row r="1396">
          <cell r="C1396" t="str">
            <v>21218444</v>
          </cell>
          <cell r="D1396">
            <v>0</v>
          </cell>
          <cell r="E1396" t="str">
            <v>Pam Health Rehab Hospital of Golden</v>
          </cell>
        </row>
        <row r="1397">
          <cell r="C1397" t="str">
            <v>21255330</v>
          </cell>
          <cell r="D1397">
            <v>0</v>
          </cell>
          <cell r="E1397" t="str">
            <v>PAM Health Rehabilitation</v>
          </cell>
        </row>
        <row r="1398">
          <cell r="C1398" t="str">
            <v>21217365</v>
          </cell>
          <cell r="D1398">
            <v>0</v>
          </cell>
          <cell r="E1398" t="str">
            <v>PAM Health Rehabilitation Hospital</v>
          </cell>
        </row>
        <row r="1399">
          <cell r="C1399" t="str">
            <v>20054286</v>
          </cell>
          <cell r="D1399">
            <v>0</v>
          </cell>
          <cell r="E1399" t="str">
            <v>Park Plaza Hospital</v>
          </cell>
        </row>
        <row r="1400">
          <cell r="C1400" t="str">
            <v>20073328</v>
          </cell>
          <cell r="D1400">
            <v>0</v>
          </cell>
          <cell r="E1400" t="str">
            <v>Parkland Meml Hospital</v>
          </cell>
        </row>
        <row r="1401">
          <cell r="C1401" t="str">
            <v>20271208</v>
          </cell>
          <cell r="E1401" t="str">
            <v>Patterson Dental Supply -                                      Mount Joy, PA</v>
          </cell>
        </row>
        <row r="1402">
          <cell r="C1402" t="str">
            <v>21242061</v>
          </cell>
          <cell r="D1402">
            <v>0</v>
          </cell>
          <cell r="E1402" t="str">
            <v>Peachtree Dialysis Center</v>
          </cell>
        </row>
        <row r="1403">
          <cell r="C1403" t="str">
            <v>20792123</v>
          </cell>
          <cell r="D1403">
            <v>0</v>
          </cell>
          <cell r="E1403" t="str">
            <v>Pella Dialysis</v>
          </cell>
        </row>
        <row r="1404">
          <cell r="C1404" t="str">
            <v>20070874</v>
          </cell>
          <cell r="E1404" t="str">
            <v>Penn Princeton Medical Center -            Plainsboro, NJ</v>
          </cell>
        </row>
        <row r="1405">
          <cell r="C1405" t="str">
            <v>20065650</v>
          </cell>
          <cell r="D1405">
            <v>0</v>
          </cell>
          <cell r="E1405" t="str">
            <v>Pennsylvania Hospital Pharmacy</v>
          </cell>
        </row>
        <row r="1406">
          <cell r="C1406" t="str">
            <v>20072916</v>
          </cell>
          <cell r="E1406" t="str">
            <v>Pentec Health -                                        Boothwyn, PA</v>
          </cell>
        </row>
        <row r="1407">
          <cell r="C1407" t="str">
            <v>20056222</v>
          </cell>
          <cell r="D1407">
            <v>0</v>
          </cell>
          <cell r="E1407" t="str">
            <v>Piedmont Athens Regional Med Ctr</v>
          </cell>
        </row>
        <row r="1408">
          <cell r="C1408" t="str">
            <v>20056333</v>
          </cell>
          <cell r="D1408">
            <v>0</v>
          </cell>
          <cell r="E1408" t="str">
            <v>Piedmont Augusta Hospital</v>
          </cell>
        </row>
        <row r="1409">
          <cell r="C1409" t="str">
            <v>20299803</v>
          </cell>
          <cell r="D1409">
            <v>0</v>
          </cell>
          <cell r="E1409" t="str">
            <v>Piedmont Dialysis Center</v>
          </cell>
        </row>
        <row r="1410">
          <cell r="C1410" t="str">
            <v>21300738</v>
          </cell>
          <cell r="E1410" t="str">
            <v>Piedmont Healthcare CSC -                                           Atlanta, GA</v>
          </cell>
        </row>
        <row r="1411">
          <cell r="C1411" t="str">
            <v>20123719</v>
          </cell>
          <cell r="D1411">
            <v>0</v>
          </cell>
          <cell r="E1411" t="str">
            <v>Piedmont Medical Center</v>
          </cell>
        </row>
        <row r="1412">
          <cell r="C1412" t="str">
            <v>20076368</v>
          </cell>
          <cell r="D1412">
            <v>0</v>
          </cell>
          <cell r="E1412" t="str">
            <v>Pikeville Medical Center Inc</v>
          </cell>
        </row>
        <row r="1413">
          <cell r="C1413" t="str">
            <v>20089275</v>
          </cell>
          <cell r="D1413">
            <v>0</v>
          </cell>
          <cell r="E1413" t="str">
            <v>Plainfield Correctional Facility</v>
          </cell>
        </row>
        <row r="1414">
          <cell r="C1414" t="str">
            <v>20055564</v>
          </cell>
          <cell r="D1414">
            <v>0</v>
          </cell>
          <cell r="E1414" t="str">
            <v>Prairie Lakes Hosp H C S I</v>
          </cell>
        </row>
        <row r="1415">
          <cell r="C1415" t="str">
            <v>20062977</v>
          </cell>
          <cell r="D1415">
            <v>0</v>
          </cell>
          <cell r="E1415" t="str">
            <v>Presbyterian Hospital</v>
          </cell>
        </row>
        <row r="1416">
          <cell r="C1416" t="str">
            <v>20065655</v>
          </cell>
          <cell r="D1416">
            <v>0</v>
          </cell>
          <cell r="E1416" t="str">
            <v>Presbyterian Medical Ctr</v>
          </cell>
        </row>
        <row r="1417">
          <cell r="C1417" t="str">
            <v>20734101</v>
          </cell>
          <cell r="D1417">
            <v>0</v>
          </cell>
          <cell r="E1417" t="str">
            <v>Preston Crossing Endoscopy Center</v>
          </cell>
        </row>
        <row r="1418">
          <cell r="C1418" t="str">
            <v>20053037</v>
          </cell>
          <cell r="D1418">
            <v>0</v>
          </cell>
          <cell r="E1418" t="str">
            <v>Professional Hospital Supply</v>
          </cell>
        </row>
        <row r="1419">
          <cell r="C1419" t="str">
            <v>20257084</v>
          </cell>
          <cell r="D1419">
            <v>0</v>
          </cell>
          <cell r="E1419" t="str">
            <v>Progress West Healthcare Center</v>
          </cell>
        </row>
        <row r="1420">
          <cell r="C1420" t="str">
            <v>20072736</v>
          </cell>
          <cell r="D1420">
            <v>0</v>
          </cell>
          <cell r="E1420" t="str">
            <v>Prospect Waterbury Inc</v>
          </cell>
        </row>
        <row r="1421">
          <cell r="C1421" t="str">
            <v>20053213</v>
          </cell>
          <cell r="D1421">
            <v>0</v>
          </cell>
          <cell r="E1421" t="str">
            <v>Providence Memorial Hospital</v>
          </cell>
        </row>
        <row r="1422">
          <cell r="C1422" t="str">
            <v>20868964</v>
          </cell>
          <cell r="D1422">
            <v>0</v>
          </cell>
          <cell r="E1422" t="str">
            <v>Puerto Rico Hospital Supply Inc</v>
          </cell>
        </row>
        <row r="1423">
          <cell r="C1423" t="str">
            <v>20756518</v>
          </cell>
          <cell r="D1423">
            <v>0</v>
          </cell>
          <cell r="E1423" t="str">
            <v>Puget Sound Kidney Center</v>
          </cell>
        </row>
        <row r="1424">
          <cell r="C1424" t="str">
            <v>20756524</v>
          </cell>
          <cell r="D1424">
            <v>0</v>
          </cell>
          <cell r="E1424" t="str">
            <v>Puget Sound Kidney Center</v>
          </cell>
        </row>
        <row r="1425">
          <cell r="C1425" t="str">
            <v>20756525</v>
          </cell>
          <cell r="D1425">
            <v>0</v>
          </cell>
          <cell r="E1425" t="str">
            <v>Puget Sound Kidney Center</v>
          </cell>
        </row>
        <row r="1426">
          <cell r="C1426" t="str">
            <v>20756534</v>
          </cell>
          <cell r="D1426">
            <v>0</v>
          </cell>
          <cell r="E1426" t="str">
            <v>Puget Sound Kidney Center</v>
          </cell>
        </row>
        <row r="1427">
          <cell r="C1427" t="str">
            <v>20888779</v>
          </cell>
          <cell r="D1427">
            <v>0</v>
          </cell>
          <cell r="E1427" t="str">
            <v>Puget Sound Kidney Center</v>
          </cell>
        </row>
        <row r="1428">
          <cell r="C1428" t="str">
            <v>20925333</v>
          </cell>
          <cell r="D1428">
            <v>0</v>
          </cell>
          <cell r="E1428" t="str">
            <v>Puget Sound Kidney Center</v>
          </cell>
        </row>
        <row r="1429">
          <cell r="C1429" t="str">
            <v>21197514</v>
          </cell>
          <cell r="D1429">
            <v>0</v>
          </cell>
          <cell r="E1429" t="str">
            <v>Puget Sound Kidney Center</v>
          </cell>
        </row>
        <row r="1430">
          <cell r="C1430" t="str">
            <v>20863898</v>
          </cell>
          <cell r="D1430">
            <v>0</v>
          </cell>
          <cell r="E1430" t="str">
            <v>Puget Sound Kidney Centers</v>
          </cell>
        </row>
        <row r="1431">
          <cell r="C1431" t="str">
            <v>20063619</v>
          </cell>
          <cell r="D1431">
            <v>0</v>
          </cell>
          <cell r="E1431" t="str">
            <v>Queens Hospital Center</v>
          </cell>
        </row>
        <row r="1432">
          <cell r="C1432" t="str">
            <v>20063624</v>
          </cell>
          <cell r="D1432">
            <v>0</v>
          </cell>
          <cell r="E1432" t="str">
            <v>Queens Hospital Center</v>
          </cell>
        </row>
        <row r="1433">
          <cell r="C1433" t="str">
            <v>20075304</v>
          </cell>
          <cell r="D1433">
            <v>0</v>
          </cell>
          <cell r="E1433" t="str">
            <v>Reeves Regional Health</v>
          </cell>
        </row>
        <row r="1434">
          <cell r="C1434" t="str">
            <v>21178317</v>
          </cell>
          <cell r="D1434">
            <v>0</v>
          </cell>
          <cell r="E1434" t="str">
            <v>Rehab Institute of St Louis</v>
          </cell>
        </row>
        <row r="1435">
          <cell r="C1435" t="str">
            <v>21178318</v>
          </cell>
          <cell r="D1435">
            <v>0</v>
          </cell>
          <cell r="E1435" t="str">
            <v>Rehab Institute of St Louis</v>
          </cell>
        </row>
        <row r="1436">
          <cell r="C1436" t="str">
            <v>360</v>
          </cell>
          <cell r="D1436">
            <v>0</v>
          </cell>
          <cell r="E1436" t="str">
            <v>Remove</v>
          </cell>
        </row>
        <row r="1437">
          <cell r="C1437" t="str">
            <v>20513795</v>
          </cell>
          <cell r="D1437">
            <v>0</v>
          </cell>
          <cell r="E1437" t="str">
            <v>Renal Center of Fort Dodge LLC</v>
          </cell>
        </row>
        <row r="1438">
          <cell r="C1438" t="str">
            <v>20369252</v>
          </cell>
          <cell r="D1438">
            <v>0</v>
          </cell>
          <cell r="E1438" t="str">
            <v>Renal Life Link Inc</v>
          </cell>
        </row>
        <row r="1439">
          <cell r="C1439" t="str">
            <v>20923039</v>
          </cell>
          <cell r="D1439">
            <v>0</v>
          </cell>
          <cell r="E1439" t="str">
            <v>Renal Treatment Centers</v>
          </cell>
        </row>
        <row r="1440">
          <cell r="C1440" t="str">
            <v>20739951</v>
          </cell>
          <cell r="D1440">
            <v>0</v>
          </cell>
          <cell r="E1440" t="str">
            <v>Rensana</v>
          </cell>
        </row>
        <row r="1441">
          <cell r="C1441" t="str">
            <v>20577024</v>
          </cell>
          <cell r="E1441" t="str">
            <v>RGH Enterprises (AssuraMed) -                                                  Ontario, CA</v>
          </cell>
        </row>
        <row r="1442">
          <cell r="C1442" t="str">
            <v>20575301</v>
          </cell>
          <cell r="E1442" t="str">
            <v>RGH Enterprises (AssuraMed) -                                              Elgin, IL</v>
          </cell>
        </row>
        <row r="1443">
          <cell r="C1443" t="str">
            <v>20607758</v>
          </cell>
          <cell r="E1443" t="str">
            <v>RGH Enterprises (AssuraMed) -                                     Durham, NC</v>
          </cell>
        </row>
        <row r="1444">
          <cell r="C1444" t="str">
            <v>20575299</v>
          </cell>
          <cell r="E1444" t="str">
            <v>RGH Enterprises (AssuraMed) -                        Plantation, FL</v>
          </cell>
        </row>
        <row r="1445">
          <cell r="C1445" t="str">
            <v>20577022</v>
          </cell>
          <cell r="E1445" t="str">
            <v>RGH Enterprises (AssuraMed) -              Cranbury, NJ</v>
          </cell>
        </row>
        <row r="1446">
          <cell r="C1446" t="str">
            <v>21188368</v>
          </cell>
          <cell r="E1446" t="str">
            <v>RGH Enterprises (Cardinal Health at Home) - Grove City, OH</v>
          </cell>
        </row>
        <row r="1447">
          <cell r="C1447" t="str">
            <v>20065520</v>
          </cell>
          <cell r="D1447">
            <v>0</v>
          </cell>
          <cell r="E1447" t="str">
            <v>Riddle Memorial Hospital</v>
          </cell>
        </row>
        <row r="1448">
          <cell r="C1448" t="str">
            <v>20678712</v>
          </cell>
          <cell r="E1448" t="str">
            <v>Right Way Medical -                          Westerville, OH</v>
          </cell>
        </row>
        <row r="1449">
          <cell r="C1449" t="str">
            <v>20061236</v>
          </cell>
          <cell r="D1449">
            <v>0</v>
          </cell>
          <cell r="E1449" t="str">
            <v>Riley Hospital for Children</v>
          </cell>
        </row>
        <row r="1450">
          <cell r="C1450" t="str">
            <v>20399109</v>
          </cell>
          <cell r="D1450">
            <v>0</v>
          </cell>
          <cell r="E1450" t="str">
            <v>River Center Dialysis</v>
          </cell>
        </row>
        <row r="1451">
          <cell r="C1451" t="str">
            <v>20786013</v>
          </cell>
          <cell r="D1451">
            <v>0</v>
          </cell>
          <cell r="E1451" t="str">
            <v>River Valley Kidney Center 04242</v>
          </cell>
        </row>
        <row r="1452">
          <cell r="C1452" t="str">
            <v>20055281</v>
          </cell>
          <cell r="D1452">
            <v>0</v>
          </cell>
          <cell r="E1452" t="str">
            <v>Roanoke Memorial Hospital</v>
          </cell>
        </row>
        <row r="1453">
          <cell r="C1453" t="str">
            <v>20959344</v>
          </cell>
          <cell r="D1453">
            <v>0</v>
          </cell>
          <cell r="E1453" t="str">
            <v>Robinson MD</v>
          </cell>
        </row>
        <row r="1454">
          <cell r="C1454" t="str">
            <v>20063320</v>
          </cell>
          <cell r="D1454">
            <v>0</v>
          </cell>
          <cell r="E1454" t="str">
            <v>Rochester General Hospital</v>
          </cell>
        </row>
        <row r="1455">
          <cell r="C1455" t="str">
            <v>20480160</v>
          </cell>
          <cell r="D1455">
            <v>0</v>
          </cell>
          <cell r="E1455" t="str">
            <v>Rockaway Dialysis</v>
          </cell>
        </row>
        <row r="1456">
          <cell r="C1456" t="str">
            <v>20062587</v>
          </cell>
          <cell r="D1456">
            <v>0</v>
          </cell>
          <cell r="E1456" t="str">
            <v>Roswell Park Meml Inst</v>
          </cell>
        </row>
        <row r="1457">
          <cell r="C1457" t="str">
            <v>21157643</v>
          </cell>
          <cell r="D1457">
            <v>0</v>
          </cell>
          <cell r="E1457" t="str">
            <v>Rutherford Regional</v>
          </cell>
        </row>
        <row r="1458">
          <cell r="C1458" t="str">
            <v>20063027</v>
          </cell>
          <cell r="D1458">
            <v>0</v>
          </cell>
          <cell r="E1458" t="str">
            <v>Sacred Heart Hospital</v>
          </cell>
        </row>
        <row r="1459">
          <cell r="C1459" t="str">
            <v>20424970</v>
          </cell>
          <cell r="D1459">
            <v>0</v>
          </cell>
          <cell r="E1459" t="str">
            <v>Safe Harbor Dialysis LLC</v>
          </cell>
        </row>
        <row r="1460">
          <cell r="C1460" t="str">
            <v>21099136</v>
          </cell>
          <cell r="D1460">
            <v>0</v>
          </cell>
          <cell r="E1460" t="str">
            <v>Sage Rehab of Lafayette</v>
          </cell>
        </row>
        <row r="1461">
          <cell r="C1461" t="str">
            <v>20585084</v>
          </cell>
          <cell r="D1461">
            <v>0</v>
          </cell>
          <cell r="E1461" t="str">
            <v>SAH Dialysis Clinic</v>
          </cell>
        </row>
        <row r="1462">
          <cell r="C1462" t="str">
            <v>21202001</v>
          </cell>
          <cell r="D1462">
            <v>0</v>
          </cell>
          <cell r="E1462" t="str">
            <v>Saint Alphonsus Medical Center</v>
          </cell>
        </row>
        <row r="1463">
          <cell r="C1463" t="str">
            <v>20064902</v>
          </cell>
          <cell r="D1463">
            <v>0</v>
          </cell>
          <cell r="E1463" t="str">
            <v>Saint Francis Hospital</v>
          </cell>
        </row>
        <row r="1464">
          <cell r="C1464" t="str">
            <v>20059100</v>
          </cell>
          <cell r="D1464">
            <v>0</v>
          </cell>
          <cell r="E1464" t="str">
            <v>Saint Francis Medical Center</v>
          </cell>
        </row>
        <row r="1465">
          <cell r="C1465" t="str">
            <v>20076066</v>
          </cell>
          <cell r="D1465">
            <v>0</v>
          </cell>
          <cell r="E1465" t="str">
            <v>Saint Johns Hospital Northeast</v>
          </cell>
        </row>
        <row r="1466">
          <cell r="C1466" t="str">
            <v>20054098</v>
          </cell>
          <cell r="D1466">
            <v>0</v>
          </cell>
          <cell r="E1466" t="str">
            <v>Saint Johns Regional Medical Center</v>
          </cell>
        </row>
        <row r="1467">
          <cell r="C1467" t="str">
            <v>21176176</v>
          </cell>
          <cell r="D1467">
            <v>0</v>
          </cell>
          <cell r="E1467" t="str">
            <v>Saint Joseph East Hospital</v>
          </cell>
        </row>
        <row r="1468">
          <cell r="C1468" t="str">
            <v>21176177</v>
          </cell>
          <cell r="D1468">
            <v>0</v>
          </cell>
          <cell r="E1468" t="str">
            <v>Saint Joseph Mount Sterling</v>
          </cell>
        </row>
        <row r="1469">
          <cell r="C1469" t="str">
            <v>20076552</v>
          </cell>
          <cell r="D1469">
            <v>0</v>
          </cell>
          <cell r="E1469" t="str">
            <v>Saint Ritas Medical Center</v>
          </cell>
        </row>
        <row r="1470">
          <cell r="C1470" t="str">
            <v>20053252</v>
          </cell>
          <cell r="D1470">
            <v>0</v>
          </cell>
          <cell r="E1470" t="str">
            <v>Saint Rose Hospital</v>
          </cell>
        </row>
        <row r="1471">
          <cell r="C1471" t="str">
            <v>20058945</v>
          </cell>
          <cell r="D1471">
            <v>0</v>
          </cell>
          <cell r="E1471" t="str">
            <v>Saint Tammany Parish Hosp</v>
          </cell>
        </row>
        <row r="1472">
          <cell r="C1472" t="str">
            <v>20053240</v>
          </cell>
          <cell r="D1472">
            <v>0</v>
          </cell>
          <cell r="E1472" t="str">
            <v>Saint Thomas West Hsp</v>
          </cell>
        </row>
        <row r="1473">
          <cell r="C1473" t="str">
            <v>20074690</v>
          </cell>
          <cell r="D1473">
            <v>0</v>
          </cell>
          <cell r="E1473" t="str">
            <v>Sanford Bemidji Medical Center</v>
          </cell>
        </row>
        <row r="1474">
          <cell r="C1474" t="str">
            <v>20132600</v>
          </cell>
          <cell r="D1474">
            <v>0</v>
          </cell>
          <cell r="E1474" t="str">
            <v>Sanford Bismarck Medical Center</v>
          </cell>
        </row>
        <row r="1475">
          <cell r="C1475" t="str">
            <v>20063987</v>
          </cell>
          <cell r="D1475">
            <v>0</v>
          </cell>
          <cell r="E1475" t="str">
            <v>Sanford Bismarck Supply Chain</v>
          </cell>
        </row>
        <row r="1476">
          <cell r="C1476" t="str">
            <v>20570512</v>
          </cell>
          <cell r="D1476">
            <v>0</v>
          </cell>
          <cell r="E1476" t="str">
            <v>Sanford Dialysis Detroit Lakes</v>
          </cell>
        </row>
        <row r="1477">
          <cell r="C1477" t="str">
            <v>20570513</v>
          </cell>
          <cell r="D1477">
            <v>0</v>
          </cell>
          <cell r="E1477" t="str">
            <v>Sanford Dialysis Of Madison</v>
          </cell>
        </row>
        <row r="1478">
          <cell r="C1478" t="str">
            <v>20613536</v>
          </cell>
          <cell r="D1478">
            <v>0</v>
          </cell>
          <cell r="E1478" t="str">
            <v>Sanford Dialysis White Earth</v>
          </cell>
        </row>
        <row r="1479">
          <cell r="C1479" t="str">
            <v>20064001</v>
          </cell>
          <cell r="D1479">
            <v>0</v>
          </cell>
          <cell r="E1479" t="str">
            <v>Sanford Fargo Medical Ctr Warehouse</v>
          </cell>
        </row>
        <row r="1480">
          <cell r="C1480" t="str">
            <v>20798877</v>
          </cell>
          <cell r="D1480">
            <v>0</v>
          </cell>
          <cell r="E1480" t="str">
            <v>Sanford Imagenetics</v>
          </cell>
        </row>
        <row r="1481">
          <cell r="C1481" t="str">
            <v>20793991</v>
          </cell>
          <cell r="D1481">
            <v>0</v>
          </cell>
          <cell r="E1481" t="str">
            <v>Santa Barbara Cottage Hospital</v>
          </cell>
        </row>
        <row r="1482">
          <cell r="C1482" t="str">
            <v>20074887</v>
          </cell>
          <cell r="D1482">
            <v>0</v>
          </cell>
          <cell r="E1482" t="str">
            <v>Santa Clara Valley Medical Center</v>
          </cell>
        </row>
        <row r="1483">
          <cell r="C1483" t="str">
            <v>20849629</v>
          </cell>
          <cell r="D1483">
            <v>0</v>
          </cell>
          <cell r="E1483" t="str">
            <v>Santa Clara Valley Renal Care Ctr</v>
          </cell>
        </row>
        <row r="1484">
          <cell r="C1484" t="str">
            <v>20076622</v>
          </cell>
          <cell r="D1484">
            <v>0</v>
          </cell>
          <cell r="E1484" t="str">
            <v>Sarasota Memorial Hospital</v>
          </cell>
        </row>
        <row r="1485">
          <cell r="C1485" t="str">
            <v>20066511</v>
          </cell>
          <cell r="D1485">
            <v>0</v>
          </cell>
          <cell r="E1485" t="str">
            <v>Saratoga Rubin Dialysis</v>
          </cell>
        </row>
        <row r="1486">
          <cell r="C1486" t="str">
            <v>20053335</v>
          </cell>
          <cell r="D1486">
            <v>0</v>
          </cell>
          <cell r="E1486" t="str">
            <v>Scripps Green Hospital</v>
          </cell>
        </row>
        <row r="1487">
          <cell r="C1487" t="str">
            <v>20053331</v>
          </cell>
          <cell r="D1487">
            <v>0</v>
          </cell>
          <cell r="E1487" t="str">
            <v>Scripps La Jolla Hospital</v>
          </cell>
        </row>
        <row r="1488">
          <cell r="C1488" t="str">
            <v>21110223</v>
          </cell>
          <cell r="D1488">
            <v>0</v>
          </cell>
          <cell r="E1488" t="str">
            <v>Select Specialty Hospital</v>
          </cell>
        </row>
        <row r="1489">
          <cell r="C1489" t="str">
            <v>21185090</v>
          </cell>
          <cell r="D1489">
            <v>0</v>
          </cell>
          <cell r="E1489" t="str">
            <v>Seneca Place LLC</v>
          </cell>
        </row>
        <row r="1490">
          <cell r="C1490" t="str">
            <v>20451102</v>
          </cell>
          <cell r="E1490" t="str">
            <v>Sentry Surgical Supply -                                          King Of Prussia, PA</v>
          </cell>
        </row>
        <row r="1491">
          <cell r="C1491" t="str">
            <v>20464559</v>
          </cell>
          <cell r="D1491">
            <v>0</v>
          </cell>
          <cell r="E1491" t="str">
            <v>Sevier Valley Dialysis</v>
          </cell>
        </row>
        <row r="1492">
          <cell r="C1492" t="str">
            <v>20435326</v>
          </cell>
          <cell r="D1492">
            <v>0</v>
          </cell>
          <cell r="E1492" t="str">
            <v>Shands Dialysis Center</v>
          </cell>
        </row>
        <row r="1493">
          <cell r="C1493" t="str">
            <v>20070806</v>
          </cell>
          <cell r="D1493">
            <v>0</v>
          </cell>
          <cell r="E1493" t="str">
            <v>Sharp Memorial Hospital</v>
          </cell>
        </row>
        <row r="1494">
          <cell r="C1494" t="str">
            <v>20874984</v>
          </cell>
          <cell r="D1494">
            <v>0</v>
          </cell>
          <cell r="E1494" t="str">
            <v>Sherman Health</v>
          </cell>
        </row>
        <row r="1495">
          <cell r="C1495" t="str">
            <v>20070383</v>
          </cell>
          <cell r="D1495">
            <v>0</v>
          </cell>
          <cell r="E1495" t="str">
            <v>Shriners Hospital For Children</v>
          </cell>
        </row>
        <row r="1496">
          <cell r="C1496" t="str">
            <v>20057950</v>
          </cell>
          <cell r="D1496">
            <v>0</v>
          </cell>
          <cell r="E1496" t="str">
            <v>Silver Cross Hospital</v>
          </cell>
        </row>
        <row r="1497">
          <cell r="C1497" t="str">
            <v>20467699</v>
          </cell>
          <cell r="D1497">
            <v>0</v>
          </cell>
          <cell r="E1497" t="str">
            <v>Simmons Cancer Institute</v>
          </cell>
        </row>
        <row r="1498">
          <cell r="C1498" t="str">
            <v>20062598</v>
          </cell>
          <cell r="D1498">
            <v>0</v>
          </cell>
          <cell r="E1498" t="str">
            <v>Sisters Of Charity Hosp</v>
          </cell>
        </row>
        <row r="1499">
          <cell r="C1499" t="str">
            <v>20062638</v>
          </cell>
          <cell r="D1499">
            <v>0</v>
          </cell>
          <cell r="E1499" t="str">
            <v>Sisters of Charity Hosp of Buffalo</v>
          </cell>
        </row>
        <row r="1500">
          <cell r="C1500" t="str">
            <v>20069465</v>
          </cell>
          <cell r="D1500">
            <v>0</v>
          </cell>
          <cell r="E1500" t="str">
            <v>Skagit Valley Hospital</v>
          </cell>
        </row>
        <row r="1501">
          <cell r="C1501" t="str">
            <v>21180408</v>
          </cell>
          <cell r="D1501">
            <v>0</v>
          </cell>
          <cell r="E1501" t="str">
            <v>Skokie Hospital</v>
          </cell>
        </row>
        <row r="1502">
          <cell r="C1502" t="str">
            <v>20832617</v>
          </cell>
          <cell r="E1502" t="str">
            <v xml:space="preserve">Smith Drug -                                                   Carey, OH                                  </v>
          </cell>
        </row>
        <row r="1503">
          <cell r="C1503" t="str">
            <v>20173602</v>
          </cell>
          <cell r="E1503" t="str">
            <v xml:space="preserve">Smith Drug -                                         Paragould, AR                                   </v>
          </cell>
        </row>
        <row r="1504">
          <cell r="C1504" t="str">
            <v>20066223</v>
          </cell>
          <cell r="E1504" t="str">
            <v>Smith Drug -                                         Spartanburg, SC</v>
          </cell>
        </row>
        <row r="1505">
          <cell r="C1505" t="str">
            <v>20066744</v>
          </cell>
          <cell r="D1505">
            <v>0</v>
          </cell>
          <cell r="E1505" t="str">
            <v>South Austin Hospital</v>
          </cell>
        </row>
        <row r="1506">
          <cell r="C1506" t="str">
            <v>20388251</v>
          </cell>
          <cell r="D1506">
            <v>0</v>
          </cell>
          <cell r="E1506" t="str">
            <v>South Central FL Dialysis Partners</v>
          </cell>
        </row>
        <row r="1507">
          <cell r="C1507" t="str">
            <v>21198298</v>
          </cell>
          <cell r="D1507">
            <v>0</v>
          </cell>
          <cell r="E1507" t="str">
            <v>South Central FL Dialysis Partners</v>
          </cell>
        </row>
        <row r="1508">
          <cell r="C1508" t="str">
            <v>20916424</v>
          </cell>
          <cell r="D1508">
            <v>0</v>
          </cell>
          <cell r="E1508" t="str">
            <v>South Central Florida Dialysis LLC</v>
          </cell>
        </row>
        <row r="1509">
          <cell r="C1509" t="str">
            <v>21290684</v>
          </cell>
          <cell r="D1509">
            <v>0</v>
          </cell>
          <cell r="E1509" t="str">
            <v>South Milwaukee Home Training</v>
          </cell>
        </row>
        <row r="1510">
          <cell r="C1510" t="str">
            <v>20063173</v>
          </cell>
          <cell r="D1510">
            <v>0</v>
          </cell>
          <cell r="E1510" t="str">
            <v>South Nassau Communities Hospital</v>
          </cell>
        </row>
        <row r="1511">
          <cell r="C1511" t="str">
            <v>20060010</v>
          </cell>
          <cell r="D1511">
            <v>0</v>
          </cell>
          <cell r="E1511" t="str">
            <v>South Shore Hospital</v>
          </cell>
        </row>
        <row r="1512">
          <cell r="C1512" t="str">
            <v>20060903</v>
          </cell>
          <cell r="D1512">
            <v>0</v>
          </cell>
          <cell r="E1512" t="str">
            <v>Southeastern Renal Dialysis</v>
          </cell>
        </row>
        <row r="1513">
          <cell r="C1513" t="str">
            <v>20066107</v>
          </cell>
          <cell r="D1513">
            <v>0</v>
          </cell>
          <cell r="E1513" t="str">
            <v>Southeastern Renal Dialysis</v>
          </cell>
        </row>
        <row r="1514">
          <cell r="C1514" t="str">
            <v>20258944</v>
          </cell>
          <cell r="D1514">
            <v>0</v>
          </cell>
          <cell r="E1514" t="str">
            <v>Southeastern Renal Dialysis</v>
          </cell>
        </row>
        <row r="1515">
          <cell r="C1515" t="str">
            <v>20378961</v>
          </cell>
          <cell r="D1515">
            <v>0</v>
          </cell>
          <cell r="E1515" t="str">
            <v>Southeastern Renal Dialysis</v>
          </cell>
        </row>
        <row r="1516">
          <cell r="C1516" t="str">
            <v>20059557</v>
          </cell>
          <cell r="D1516">
            <v>0</v>
          </cell>
          <cell r="E1516" t="str">
            <v>Southeastern Renal/serdlc Dialysis</v>
          </cell>
        </row>
        <row r="1517">
          <cell r="C1517" t="str">
            <v>20059531</v>
          </cell>
          <cell r="D1517">
            <v>0</v>
          </cell>
          <cell r="E1517" t="str">
            <v>Southern Maryland Hosp</v>
          </cell>
        </row>
        <row r="1518">
          <cell r="C1518" t="str">
            <v>21133117</v>
          </cell>
          <cell r="D1518">
            <v>0</v>
          </cell>
          <cell r="E1518" t="str">
            <v>Southside Kidney Clinic</v>
          </cell>
        </row>
        <row r="1519">
          <cell r="C1519" t="str">
            <v>20517766</v>
          </cell>
          <cell r="D1519">
            <v>0</v>
          </cell>
          <cell r="E1519" t="str">
            <v>Southwest Denver Dialysis</v>
          </cell>
        </row>
        <row r="1520">
          <cell r="C1520" t="str">
            <v>20070602</v>
          </cell>
          <cell r="D1520">
            <v>0</v>
          </cell>
          <cell r="E1520" t="str">
            <v>Spencer Municipal Hosp</v>
          </cell>
        </row>
        <row r="1521">
          <cell r="C1521" t="str">
            <v>20064541</v>
          </cell>
          <cell r="D1521">
            <v>0</v>
          </cell>
          <cell r="E1521" t="str">
            <v>Springfield Regional Medical Center</v>
          </cell>
        </row>
        <row r="1522">
          <cell r="C1522" t="str">
            <v>20134104</v>
          </cell>
          <cell r="D1522">
            <v>0</v>
          </cell>
          <cell r="E1522" t="str">
            <v>SRW Industries</v>
          </cell>
        </row>
        <row r="1523">
          <cell r="C1523" t="str">
            <v>20714639</v>
          </cell>
          <cell r="D1523">
            <v>0</v>
          </cell>
          <cell r="E1523" t="str">
            <v>SSM Health Saint Louis</v>
          </cell>
        </row>
        <row r="1524">
          <cell r="C1524" t="str">
            <v>20885715</v>
          </cell>
          <cell r="D1524">
            <v>0</v>
          </cell>
          <cell r="E1524" t="str">
            <v>SSM Heath St Marys Hospital</v>
          </cell>
        </row>
        <row r="1525">
          <cell r="C1525" t="str">
            <v>20053017</v>
          </cell>
          <cell r="D1525">
            <v>0</v>
          </cell>
          <cell r="E1525" t="str">
            <v>St Anthony Regional Hosp</v>
          </cell>
        </row>
        <row r="1526">
          <cell r="C1526" t="str">
            <v>20063226</v>
          </cell>
          <cell r="D1526">
            <v>0</v>
          </cell>
          <cell r="E1526" t="str">
            <v>St Charles Hospital &amp; Rehab Center</v>
          </cell>
        </row>
        <row r="1527">
          <cell r="C1527" t="str">
            <v>20066733</v>
          </cell>
          <cell r="D1527">
            <v>0</v>
          </cell>
          <cell r="E1527" t="str">
            <v>St Davids Hospital</v>
          </cell>
        </row>
        <row r="1528">
          <cell r="C1528" t="str">
            <v>20059692</v>
          </cell>
          <cell r="D1528">
            <v>0</v>
          </cell>
          <cell r="E1528" t="str">
            <v>St Elizabeth Hosp Phcy</v>
          </cell>
        </row>
        <row r="1529">
          <cell r="C1529" t="str">
            <v>20053363</v>
          </cell>
          <cell r="D1529">
            <v>0</v>
          </cell>
          <cell r="E1529" t="str">
            <v>St Elizabeth Hospital</v>
          </cell>
        </row>
        <row r="1530">
          <cell r="C1530" t="str">
            <v>20057003</v>
          </cell>
          <cell r="D1530">
            <v>0</v>
          </cell>
          <cell r="E1530" t="str">
            <v>St Elizabeth's Hospital</v>
          </cell>
        </row>
        <row r="1531">
          <cell r="C1531" t="str">
            <v>20052823</v>
          </cell>
          <cell r="D1531">
            <v>0</v>
          </cell>
          <cell r="E1531" t="str">
            <v>St Francis Hospital</v>
          </cell>
        </row>
        <row r="1532">
          <cell r="C1532" t="str">
            <v>20426853</v>
          </cell>
          <cell r="D1532">
            <v>0</v>
          </cell>
          <cell r="E1532" t="str">
            <v>St Francis Medical Center</v>
          </cell>
        </row>
        <row r="1533">
          <cell r="C1533" t="str">
            <v>20064919</v>
          </cell>
          <cell r="D1533">
            <v>0</v>
          </cell>
          <cell r="E1533" t="str">
            <v>St John Medical Center</v>
          </cell>
        </row>
        <row r="1534">
          <cell r="C1534" t="str">
            <v>20054644</v>
          </cell>
          <cell r="D1534">
            <v>0</v>
          </cell>
          <cell r="E1534" t="str">
            <v>St Johns Health Center</v>
          </cell>
        </row>
        <row r="1535">
          <cell r="C1535" t="str">
            <v>20057675</v>
          </cell>
          <cell r="D1535">
            <v>0</v>
          </cell>
          <cell r="E1535" t="str">
            <v>St Johns Hospital</v>
          </cell>
        </row>
        <row r="1536">
          <cell r="C1536" t="str">
            <v>20063540</v>
          </cell>
          <cell r="D1536">
            <v>0</v>
          </cell>
          <cell r="E1536" t="str">
            <v>St Johns Riverside Hosp</v>
          </cell>
        </row>
        <row r="1537">
          <cell r="C1537" t="str">
            <v>20052382</v>
          </cell>
          <cell r="D1537">
            <v>0</v>
          </cell>
          <cell r="E1537" t="str">
            <v>St Joseph Hospital</v>
          </cell>
        </row>
        <row r="1538">
          <cell r="C1538" t="str">
            <v>20063432</v>
          </cell>
          <cell r="D1538">
            <v>0</v>
          </cell>
          <cell r="E1538" t="str">
            <v>St Joseph Hospital</v>
          </cell>
        </row>
        <row r="1539">
          <cell r="C1539" t="str">
            <v>20064017</v>
          </cell>
          <cell r="D1539">
            <v>0</v>
          </cell>
          <cell r="E1539" t="str">
            <v>St Joseph Hospital</v>
          </cell>
        </row>
        <row r="1540">
          <cell r="C1540" t="str">
            <v>21164487</v>
          </cell>
          <cell r="D1540">
            <v>0</v>
          </cell>
          <cell r="E1540" t="str">
            <v>St Joseph Hospital</v>
          </cell>
        </row>
        <row r="1541">
          <cell r="C1541" t="str">
            <v>21166185</v>
          </cell>
          <cell r="D1541">
            <v>0</v>
          </cell>
          <cell r="E1541" t="str">
            <v>St Joseph Hospital</v>
          </cell>
        </row>
        <row r="1542">
          <cell r="C1542" t="str">
            <v>20057398</v>
          </cell>
          <cell r="D1542">
            <v>0</v>
          </cell>
          <cell r="E1542" t="str">
            <v>St Joseph Medical Center</v>
          </cell>
        </row>
        <row r="1543">
          <cell r="C1543" t="str">
            <v>20543330</v>
          </cell>
          <cell r="D1543">
            <v>0</v>
          </cell>
          <cell r="E1543" t="str">
            <v>St Lukes Hospital and Hlth Network</v>
          </cell>
        </row>
        <row r="1544">
          <cell r="C1544" t="str">
            <v>21102274</v>
          </cell>
          <cell r="D1544">
            <v>0</v>
          </cell>
          <cell r="E1544" t="str">
            <v>St Lukes Regional Medical Ctr</v>
          </cell>
        </row>
        <row r="1545">
          <cell r="C1545" t="str">
            <v>20063479</v>
          </cell>
          <cell r="D1545">
            <v>0</v>
          </cell>
          <cell r="E1545" t="str">
            <v>St Marys Health Care Ctr</v>
          </cell>
        </row>
        <row r="1546">
          <cell r="C1546" t="str">
            <v>20055357</v>
          </cell>
          <cell r="D1546">
            <v>0</v>
          </cell>
          <cell r="E1546" t="str">
            <v>St Marys Hospital</v>
          </cell>
        </row>
        <row r="1547">
          <cell r="C1547" t="str">
            <v>20073021</v>
          </cell>
          <cell r="D1547">
            <v>0</v>
          </cell>
          <cell r="E1547" t="str">
            <v>St Marys Hospital</v>
          </cell>
        </row>
        <row r="1548">
          <cell r="C1548" t="str">
            <v>20275778</v>
          </cell>
          <cell r="D1548">
            <v>0</v>
          </cell>
          <cell r="E1548" t="str">
            <v>St Marys Hospital</v>
          </cell>
        </row>
        <row r="1549">
          <cell r="C1549" t="str">
            <v>20061990</v>
          </cell>
          <cell r="D1549">
            <v>0</v>
          </cell>
          <cell r="E1549" t="str">
            <v>St Peters Medical Center</v>
          </cell>
        </row>
        <row r="1550">
          <cell r="C1550" t="str">
            <v>20056734</v>
          </cell>
          <cell r="D1550">
            <v>0</v>
          </cell>
          <cell r="E1550" t="str">
            <v>Starr County Meml Hosp</v>
          </cell>
        </row>
        <row r="1551">
          <cell r="C1551" t="str">
            <v>20706927</v>
          </cell>
          <cell r="D1551">
            <v>0</v>
          </cell>
          <cell r="E1551" t="str">
            <v>Staten Island Artificial Kidney</v>
          </cell>
        </row>
        <row r="1552">
          <cell r="C1552" t="str">
            <v>20059944</v>
          </cell>
          <cell r="D1552">
            <v>0</v>
          </cell>
          <cell r="E1552" t="str">
            <v>Steward Norwood Hospital Inc</v>
          </cell>
        </row>
        <row r="1553">
          <cell r="C1553" t="str">
            <v>20781946</v>
          </cell>
          <cell r="D1553">
            <v>0</v>
          </cell>
          <cell r="E1553" t="str">
            <v>Stony Brook Kidney Center</v>
          </cell>
        </row>
        <row r="1554">
          <cell r="C1554" t="str">
            <v>20837381</v>
          </cell>
          <cell r="D1554">
            <v>0</v>
          </cell>
          <cell r="E1554" t="str">
            <v>Straub Clinic Hosp Dept Anesthesia</v>
          </cell>
        </row>
        <row r="1555">
          <cell r="C1555" t="str">
            <v>20826436</v>
          </cell>
          <cell r="D1555">
            <v>0</v>
          </cell>
          <cell r="E1555" t="str">
            <v>Sun Health Dialysis</v>
          </cell>
        </row>
        <row r="1556">
          <cell r="C1556" t="str">
            <v>20411544</v>
          </cell>
          <cell r="D1556">
            <v>0</v>
          </cell>
          <cell r="E1556" t="str">
            <v>Sunapee Dialysis LLC</v>
          </cell>
        </row>
        <row r="1557">
          <cell r="C1557" t="str">
            <v>20482204</v>
          </cell>
          <cell r="D1557">
            <v>0</v>
          </cell>
          <cell r="E1557" t="str">
            <v>Suny Downstate Dialysis Center</v>
          </cell>
        </row>
        <row r="1558">
          <cell r="C1558" t="str">
            <v>20063440</v>
          </cell>
          <cell r="D1558">
            <v>0</v>
          </cell>
          <cell r="E1558" t="str">
            <v>Suny Health Science Ctr</v>
          </cell>
        </row>
        <row r="1559">
          <cell r="C1559" t="str">
            <v>21241364</v>
          </cell>
          <cell r="D1559">
            <v>0</v>
          </cell>
          <cell r="E1559" t="str">
            <v>Swedish American Hospital</v>
          </cell>
        </row>
        <row r="1560">
          <cell r="C1560" t="str">
            <v>20583819</v>
          </cell>
          <cell r="D1560">
            <v>0</v>
          </cell>
          <cell r="E1560" t="str">
            <v>Temecula Valley Hospital</v>
          </cell>
        </row>
        <row r="1561">
          <cell r="C1561" t="str">
            <v>20073678</v>
          </cell>
          <cell r="D1561">
            <v>0</v>
          </cell>
          <cell r="E1561" t="str">
            <v>Temple University Hospital</v>
          </cell>
        </row>
        <row r="1562">
          <cell r="C1562" t="str">
            <v>20071054</v>
          </cell>
          <cell r="D1562">
            <v>0</v>
          </cell>
          <cell r="E1562" t="str">
            <v>Tenet Healthsystem North Shore Inc</v>
          </cell>
        </row>
        <row r="1563">
          <cell r="C1563" t="str">
            <v>20063015</v>
          </cell>
          <cell r="D1563">
            <v>0</v>
          </cell>
          <cell r="E1563" t="str">
            <v>Terence Cardinal Cooke</v>
          </cell>
        </row>
        <row r="1564">
          <cell r="C1564" t="str">
            <v>20258109</v>
          </cell>
          <cell r="D1564">
            <v>0</v>
          </cell>
          <cell r="E1564" t="str">
            <v>Texoma Medical Center</v>
          </cell>
        </row>
        <row r="1565">
          <cell r="C1565" t="str">
            <v>20065391</v>
          </cell>
          <cell r="D1565">
            <v>0</v>
          </cell>
          <cell r="E1565" t="str">
            <v>The Gettysburg Hospital</v>
          </cell>
        </row>
        <row r="1566">
          <cell r="C1566" t="str">
            <v>20073586</v>
          </cell>
          <cell r="D1566">
            <v>0</v>
          </cell>
          <cell r="E1566" t="str">
            <v>The Mount Sinai Hospital Of Queens</v>
          </cell>
        </row>
        <row r="1567">
          <cell r="C1567" t="str">
            <v>20116109</v>
          </cell>
          <cell r="D1567">
            <v>0</v>
          </cell>
          <cell r="E1567" t="str">
            <v>The Reading Hospital</v>
          </cell>
        </row>
        <row r="1568">
          <cell r="C1568" t="str">
            <v>20360277</v>
          </cell>
          <cell r="D1568">
            <v>0</v>
          </cell>
          <cell r="E1568" t="str">
            <v>The Surgical Center</v>
          </cell>
        </row>
        <row r="1569">
          <cell r="C1569" t="str">
            <v>20556751</v>
          </cell>
          <cell r="D1569">
            <v>0</v>
          </cell>
          <cell r="E1569" t="str">
            <v>The Univ of Kansas Health System</v>
          </cell>
        </row>
        <row r="1570">
          <cell r="C1570" t="str">
            <v>20301134</v>
          </cell>
          <cell r="D1570">
            <v>0</v>
          </cell>
          <cell r="E1570" t="str">
            <v>Thomasville Dialysis Center</v>
          </cell>
        </row>
        <row r="1571">
          <cell r="C1571" t="str">
            <v>21180389</v>
          </cell>
          <cell r="D1571">
            <v>0</v>
          </cell>
          <cell r="E1571" t="str">
            <v>Three Affiliated Tribes</v>
          </cell>
        </row>
        <row r="1572">
          <cell r="C1572" t="str">
            <v>20059616</v>
          </cell>
          <cell r="D1572">
            <v>0</v>
          </cell>
          <cell r="E1572" t="str">
            <v>TidalHealth Peninsula Regional</v>
          </cell>
        </row>
        <row r="1573">
          <cell r="C1573" t="str">
            <v>20862849</v>
          </cell>
          <cell r="D1573">
            <v>0</v>
          </cell>
          <cell r="E1573" t="str">
            <v>Toiyabe Dialysis Center</v>
          </cell>
        </row>
        <row r="1574">
          <cell r="C1574" t="str">
            <v>20923007</v>
          </cell>
          <cell r="D1574">
            <v>0</v>
          </cell>
          <cell r="E1574" t="str">
            <v>Total Renal Care</v>
          </cell>
        </row>
        <row r="1575">
          <cell r="C1575" t="str">
            <v>20204557</v>
          </cell>
          <cell r="D1575">
            <v>0</v>
          </cell>
          <cell r="E1575" t="str">
            <v>Total Renal Care Inc</v>
          </cell>
        </row>
        <row r="1576">
          <cell r="C1576" t="str">
            <v>20315861</v>
          </cell>
          <cell r="D1576">
            <v>0</v>
          </cell>
          <cell r="E1576" t="str">
            <v>Total Renal Care Inc</v>
          </cell>
        </row>
        <row r="1577">
          <cell r="C1577" t="str">
            <v>20331115</v>
          </cell>
          <cell r="D1577">
            <v>0</v>
          </cell>
          <cell r="E1577" t="str">
            <v>Total Renal Care Inc</v>
          </cell>
        </row>
        <row r="1578">
          <cell r="C1578" t="str">
            <v>20399577</v>
          </cell>
          <cell r="D1578">
            <v>0</v>
          </cell>
          <cell r="E1578" t="str">
            <v>Total Renal Care Inc</v>
          </cell>
        </row>
        <row r="1579">
          <cell r="C1579" t="str">
            <v>20411495</v>
          </cell>
          <cell r="D1579">
            <v>0</v>
          </cell>
          <cell r="E1579" t="str">
            <v>Total Renal Care Inc</v>
          </cell>
        </row>
        <row r="1580">
          <cell r="C1580" t="str">
            <v>20749678</v>
          </cell>
          <cell r="D1580">
            <v>0</v>
          </cell>
          <cell r="E1580" t="str">
            <v>Total Renal Care Inc</v>
          </cell>
        </row>
        <row r="1581">
          <cell r="C1581" t="str">
            <v>20891506</v>
          </cell>
          <cell r="D1581">
            <v>0</v>
          </cell>
          <cell r="E1581" t="str">
            <v>Total Renal Care Inc</v>
          </cell>
        </row>
        <row r="1582">
          <cell r="C1582" t="str">
            <v>20344053</v>
          </cell>
          <cell r="D1582">
            <v>0</v>
          </cell>
          <cell r="E1582" t="str">
            <v>Total Renal Care Inc 01992</v>
          </cell>
        </row>
        <row r="1583">
          <cell r="C1583" t="str">
            <v>20258375</v>
          </cell>
          <cell r="D1583">
            <v>0</v>
          </cell>
          <cell r="E1583" t="str">
            <v>Touro Infirmary of New Orleans</v>
          </cell>
        </row>
        <row r="1584">
          <cell r="C1584" t="str">
            <v>20394810</v>
          </cell>
          <cell r="D1584">
            <v>0</v>
          </cell>
          <cell r="E1584" t="str">
            <v>Traverse Bay Reg Dialysis Center</v>
          </cell>
        </row>
        <row r="1585">
          <cell r="C1585" t="str">
            <v>20875237</v>
          </cell>
          <cell r="D1585">
            <v>0</v>
          </cell>
          <cell r="E1585" t="str">
            <v>Tri State Dialysis</v>
          </cell>
        </row>
        <row r="1586">
          <cell r="C1586" t="str">
            <v>20073450</v>
          </cell>
          <cell r="D1586">
            <v>0</v>
          </cell>
          <cell r="E1586" t="str">
            <v>Tri State Memorial Hospital</v>
          </cell>
        </row>
        <row r="1587">
          <cell r="C1587" t="str">
            <v>20445099</v>
          </cell>
          <cell r="D1587">
            <v>0</v>
          </cell>
          <cell r="E1587" t="str">
            <v>TrillaMed LLC</v>
          </cell>
        </row>
        <row r="1588">
          <cell r="C1588" t="str">
            <v>20064592</v>
          </cell>
          <cell r="D1588">
            <v>0</v>
          </cell>
          <cell r="E1588" t="str">
            <v>Trinitas Regional Medical Center</v>
          </cell>
        </row>
        <row r="1589">
          <cell r="C1589" t="str">
            <v>20395989</v>
          </cell>
          <cell r="D1589">
            <v>0</v>
          </cell>
          <cell r="E1589" t="str">
            <v>Trinitas Renal Dialysis Satellite</v>
          </cell>
        </row>
        <row r="1590">
          <cell r="C1590" t="str">
            <v>20940711</v>
          </cell>
          <cell r="E1590" t="str">
            <v>Trinity Health CSC -                                             Fort Wayne, IN</v>
          </cell>
        </row>
        <row r="1591">
          <cell r="C1591" t="str">
            <v>20060284</v>
          </cell>
          <cell r="D1591">
            <v>0</v>
          </cell>
          <cell r="E1591" t="str">
            <v>Trinity Health Michigan</v>
          </cell>
        </row>
        <row r="1592">
          <cell r="C1592" t="str">
            <v>20569408</v>
          </cell>
          <cell r="D1592">
            <v>0</v>
          </cell>
          <cell r="E1592" t="str">
            <v>Trinity Hospital Lenoir</v>
          </cell>
        </row>
        <row r="1593">
          <cell r="C1593" t="str">
            <v>20074838</v>
          </cell>
          <cell r="D1593">
            <v>0</v>
          </cell>
          <cell r="E1593" t="str">
            <v>Trinity Medical Center</v>
          </cell>
        </row>
        <row r="1594">
          <cell r="C1594" t="str">
            <v>20066515</v>
          </cell>
          <cell r="D1594">
            <v>0</v>
          </cell>
          <cell r="E1594" t="str">
            <v>Troy Rubin Dialysis Ctr</v>
          </cell>
        </row>
        <row r="1595">
          <cell r="C1595" t="str">
            <v>20541654</v>
          </cell>
          <cell r="D1595">
            <v>0</v>
          </cell>
          <cell r="E1595" t="str">
            <v>Trude Weishaupt Dialysis Center</v>
          </cell>
        </row>
        <row r="1596">
          <cell r="C1596" t="str">
            <v>20317438</v>
          </cell>
          <cell r="D1596">
            <v>0</v>
          </cell>
          <cell r="E1596" t="str">
            <v>Trude Weishaupt Mem Satellite</v>
          </cell>
        </row>
        <row r="1597">
          <cell r="C1597" t="str">
            <v>20868312</v>
          </cell>
          <cell r="D1597">
            <v>0</v>
          </cell>
          <cell r="E1597" t="str">
            <v>Trustpoint Rehabilitation Hospital</v>
          </cell>
        </row>
        <row r="1598">
          <cell r="C1598" t="str">
            <v>20059727</v>
          </cell>
          <cell r="D1598">
            <v>0</v>
          </cell>
          <cell r="E1598" t="str">
            <v>Tufts Medical Center</v>
          </cell>
        </row>
        <row r="1599">
          <cell r="C1599" t="str">
            <v>20422972</v>
          </cell>
          <cell r="D1599">
            <v>0</v>
          </cell>
          <cell r="E1599" t="str">
            <v>UAB Specialty Pharmacy</v>
          </cell>
        </row>
        <row r="1600">
          <cell r="C1600" t="str">
            <v>20054613</v>
          </cell>
          <cell r="D1600">
            <v>0</v>
          </cell>
          <cell r="E1600" t="str">
            <v>UC Irvine Medical Ctr</v>
          </cell>
        </row>
        <row r="1601">
          <cell r="C1601" t="str">
            <v>20071399</v>
          </cell>
          <cell r="D1601">
            <v>0</v>
          </cell>
          <cell r="E1601" t="str">
            <v>UCHealth Memorial Hosp Admin Ctr</v>
          </cell>
        </row>
        <row r="1602">
          <cell r="C1602" t="str">
            <v>21300166</v>
          </cell>
          <cell r="D1602">
            <v>0</v>
          </cell>
          <cell r="E1602" t="str">
            <v>UChicago AdventHealth Glen Oaks</v>
          </cell>
        </row>
        <row r="1603">
          <cell r="C1603" t="str">
            <v>20116070</v>
          </cell>
          <cell r="D1603">
            <v>0</v>
          </cell>
          <cell r="E1603" t="str">
            <v>UHS Corona Regional Medical Center</v>
          </cell>
        </row>
        <row r="1604">
          <cell r="C1604" t="str">
            <v>20321903</v>
          </cell>
          <cell r="D1604">
            <v>0</v>
          </cell>
          <cell r="E1604" t="str">
            <v>Uintah Basin Medical Center</v>
          </cell>
        </row>
        <row r="1605">
          <cell r="C1605" t="str">
            <v>20157482</v>
          </cell>
          <cell r="D1605">
            <v>0</v>
          </cell>
          <cell r="E1605" t="str">
            <v>Uintah Basin Medical Ctr Dialysis</v>
          </cell>
        </row>
        <row r="1606">
          <cell r="C1606" t="str">
            <v>20071730</v>
          </cell>
          <cell r="D1606">
            <v>0</v>
          </cell>
          <cell r="E1606" t="str">
            <v>UMC Medical Mall</v>
          </cell>
        </row>
        <row r="1607">
          <cell r="C1607" t="str">
            <v>20063677</v>
          </cell>
          <cell r="D1607">
            <v>0</v>
          </cell>
          <cell r="E1607" t="str">
            <v>UNC Hospitals</v>
          </cell>
        </row>
        <row r="1608">
          <cell r="C1608" t="str">
            <v>20875083</v>
          </cell>
          <cell r="D1608">
            <v>0</v>
          </cell>
          <cell r="E1608" t="str">
            <v>United Dialysis</v>
          </cell>
        </row>
        <row r="1609">
          <cell r="C1609" t="str">
            <v>20065805</v>
          </cell>
          <cell r="D1609">
            <v>0</v>
          </cell>
          <cell r="E1609" t="str">
            <v>United Hospital Inc</v>
          </cell>
        </row>
        <row r="1610">
          <cell r="C1610" t="str">
            <v>20829906</v>
          </cell>
          <cell r="D1610">
            <v>0</v>
          </cell>
          <cell r="E1610" t="str">
            <v>Unitypoint Health</v>
          </cell>
        </row>
        <row r="1611">
          <cell r="C1611" t="str">
            <v>20055847</v>
          </cell>
          <cell r="D1611">
            <v>0</v>
          </cell>
          <cell r="E1611" t="str">
            <v>Univ of Miami Hosp and Clinic</v>
          </cell>
        </row>
        <row r="1612">
          <cell r="C1612" t="str">
            <v>20068883</v>
          </cell>
          <cell r="D1612">
            <v>0</v>
          </cell>
          <cell r="E1612" t="str">
            <v>Univ Of Utah Hospital</v>
          </cell>
        </row>
        <row r="1613">
          <cell r="C1613" t="str">
            <v>20073589</v>
          </cell>
          <cell r="D1613">
            <v>0</v>
          </cell>
          <cell r="E1613" t="str">
            <v>Univ Of Virginia Medical Center</v>
          </cell>
        </row>
        <row r="1614">
          <cell r="C1614" t="str">
            <v>20059052</v>
          </cell>
          <cell r="D1614">
            <v>0</v>
          </cell>
          <cell r="E1614" t="str">
            <v>Univ Of Washington Med Ct</v>
          </cell>
        </row>
        <row r="1615">
          <cell r="C1615" t="str">
            <v>20818054</v>
          </cell>
          <cell r="D1615">
            <v>0</v>
          </cell>
          <cell r="E1615" t="str">
            <v>Univ Virginia Hlth System Dialysis</v>
          </cell>
        </row>
        <row r="1616">
          <cell r="C1616" t="str">
            <v>20059038</v>
          </cell>
          <cell r="D1616">
            <v>0</v>
          </cell>
          <cell r="E1616" t="str">
            <v>University Hospital and Clinics</v>
          </cell>
        </row>
        <row r="1617">
          <cell r="C1617" t="str">
            <v>20052398</v>
          </cell>
          <cell r="D1617">
            <v>0</v>
          </cell>
          <cell r="E1617" t="str">
            <v>University Medical Center</v>
          </cell>
        </row>
        <row r="1618">
          <cell r="C1618" t="str">
            <v>20074209</v>
          </cell>
          <cell r="D1618">
            <v>0</v>
          </cell>
          <cell r="E1618" t="str">
            <v>University of Arkansas</v>
          </cell>
        </row>
        <row r="1619">
          <cell r="C1619" t="str">
            <v>20057187</v>
          </cell>
          <cell r="D1619">
            <v>0</v>
          </cell>
          <cell r="E1619" t="str">
            <v>University Of Chicago</v>
          </cell>
        </row>
        <row r="1620">
          <cell r="C1620" t="str">
            <v>20074324</v>
          </cell>
          <cell r="D1620">
            <v>0</v>
          </cell>
          <cell r="E1620" t="str">
            <v>University of Colorado Hospital</v>
          </cell>
        </row>
        <row r="1621">
          <cell r="C1621" t="str">
            <v>20056588</v>
          </cell>
          <cell r="D1621">
            <v>0</v>
          </cell>
          <cell r="E1621" t="str">
            <v>University of Kansas Hospital Auth</v>
          </cell>
        </row>
        <row r="1622">
          <cell r="C1622" t="str">
            <v>20074425</v>
          </cell>
          <cell r="D1622">
            <v>0</v>
          </cell>
          <cell r="E1622" t="str">
            <v>University Of Kentucky</v>
          </cell>
        </row>
        <row r="1623">
          <cell r="C1623" t="str">
            <v>20823986</v>
          </cell>
          <cell r="D1623">
            <v>0</v>
          </cell>
          <cell r="E1623" t="str">
            <v>University of KS Hospital Authority</v>
          </cell>
        </row>
        <row r="1624">
          <cell r="C1624" t="str">
            <v>21291204</v>
          </cell>
          <cell r="E1624" t="str">
            <v>University of Louisville CSC -                            Louisville, KY</v>
          </cell>
        </row>
        <row r="1625">
          <cell r="C1625" t="str">
            <v>20068421</v>
          </cell>
          <cell r="D1625">
            <v>0</v>
          </cell>
          <cell r="E1625" t="str">
            <v>University Of Michigan Dialysis</v>
          </cell>
        </row>
        <row r="1626">
          <cell r="C1626" t="str">
            <v>20930217</v>
          </cell>
          <cell r="D1626">
            <v>0</v>
          </cell>
          <cell r="E1626" t="str">
            <v>University of VA Health Dialysis</v>
          </cell>
        </row>
        <row r="1627">
          <cell r="C1627" t="str">
            <v>21191018</v>
          </cell>
          <cell r="D1627">
            <v>0</v>
          </cell>
          <cell r="E1627" t="str">
            <v>University of Virginia Health</v>
          </cell>
        </row>
        <row r="1628">
          <cell r="C1628" t="str">
            <v>20065840</v>
          </cell>
          <cell r="D1628">
            <v>0</v>
          </cell>
          <cell r="E1628" t="str">
            <v>University Pittsburgh Medical Ctr</v>
          </cell>
        </row>
        <row r="1629">
          <cell r="C1629" t="str">
            <v>20062150</v>
          </cell>
          <cell r="E1629" t="str">
            <v>UPMC Pharmacy Supply Chain -                                           Pittsburgh, PA</v>
          </cell>
        </row>
        <row r="1630">
          <cell r="C1630" t="str">
            <v>20064344</v>
          </cell>
          <cell r="D1630">
            <v>0</v>
          </cell>
          <cell r="E1630" t="str">
            <v>Upper Valley Medical Center</v>
          </cell>
        </row>
        <row r="1631">
          <cell r="C1631" t="str">
            <v>20249225</v>
          </cell>
          <cell r="E1631" t="str">
            <v>US Wholesale Drug -                                       Los Angeles, CA</v>
          </cell>
        </row>
        <row r="1632">
          <cell r="C1632" t="str">
            <v>20840380</v>
          </cell>
          <cell r="D1632">
            <v>0</v>
          </cell>
          <cell r="E1632" t="str">
            <v>UTMB CMC Medical Warehouse</v>
          </cell>
        </row>
        <row r="1633">
          <cell r="C1633" t="str">
            <v>20579907</v>
          </cell>
          <cell r="D1633">
            <v>0</v>
          </cell>
          <cell r="E1633" t="str">
            <v>UVA Altavista Dialysis</v>
          </cell>
        </row>
        <row r="1634">
          <cell r="C1634" t="str">
            <v>20635170</v>
          </cell>
          <cell r="D1634">
            <v>0</v>
          </cell>
          <cell r="E1634" t="str">
            <v>UVA Appomattox Dialysis Ctr</v>
          </cell>
        </row>
        <row r="1635">
          <cell r="C1635" t="str">
            <v>20934208</v>
          </cell>
          <cell r="D1635">
            <v>0</v>
          </cell>
          <cell r="E1635" t="str">
            <v>UVA Augusta Dialysis</v>
          </cell>
        </row>
        <row r="1636">
          <cell r="C1636" t="str">
            <v>20577860</v>
          </cell>
          <cell r="D1636">
            <v>0</v>
          </cell>
          <cell r="E1636" t="str">
            <v>UVA Augusta Dialysis Center</v>
          </cell>
        </row>
        <row r="1637">
          <cell r="C1637" t="str">
            <v>20059572</v>
          </cell>
          <cell r="D1637">
            <v>0</v>
          </cell>
          <cell r="E1637" t="str">
            <v>UVA Lynchburg Dialysis Center</v>
          </cell>
        </row>
        <row r="1638">
          <cell r="C1638" t="str">
            <v>20814994</v>
          </cell>
          <cell r="D1638">
            <v>0</v>
          </cell>
          <cell r="E1638" t="str">
            <v>UVA Lynchburg Dialysis Center</v>
          </cell>
        </row>
        <row r="1639">
          <cell r="C1639" t="str">
            <v>20734476</v>
          </cell>
          <cell r="D1639">
            <v>0</v>
          </cell>
          <cell r="E1639" t="str">
            <v>UVA Nephrology Services</v>
          </cell>
        </row>
        <row r="1640">
          <cell r="C1640" t="str">
            <v>20132035</v>
          </cell>
          <cell r="D1640">
            <v>0</v>
          </cell>
          <cell r="E1640" t="str">
            <v>Uva Orange Dialysis Center</v>
          </cell>
        </row>
        <row r="1641">
          <cell r="C1641" t="str">
            <v>20127086</v>
          </cell>
          <cell r="D1641">
            <v>0</v>
          </cell>
          <cell r="E1641" t="str">
            <v>Uva Page Dialysis Center</v>
          </cell>
        </row>
        <row r="1642">
          <cell r="C1642" t="str">
            <v>20132031</v>
          </cell>
          <cell r="D1642">
            <v>0</v>
          </cell>
          <cell r="E1642" t="str">
            <v>Uva Zion Crossroads Dialysis</v>
          </cell>
        </row>
        <row r="1643">
          <cell r="C1643" t="str">
            <v>20066796</v>
          </cell>
          <cell r="D1643">
            <v>0</v>
          </cell>
          <cell r="E1643" t="str">
            <v>VA  Medical Center</v>
          </cell>
        </row>
        <row r="1644">
          <cell r="C1644" t="str">
            <v>20067177</v>
          </cell>
          <cell r="D1644">
            <v>0</v>
          </cell>
          <cell r="E1644" t="str">
            <v>Va Loma Linda</v>
          </cell>
        </row>
        <row r="1645">
          <cell r="C1645" t="str">
            <v>20066750</v>
          </cell>
          <cell r="D1645">
            <v>0</v>
          </cell>
          <cell r="E1645" t="str">
            <v>Va Medical Center</v>
          </cell>
        </row>
        <row r="1646">
          <cell r="C1646" t="str">
            <v>20067518</v>
          </cell>
          <cell r="D1646">
            <v>0</v>
          </cell>
          <cell r="E1646" t="str">
            <v>Va Medical Center</v>
          </cell>
        </row>
        <row r="1647">
          <cell r="C1647" t="str">
            <v>20067552</v>
          </cell>
          <cell r="D1647">
            <v>0</v>
          </cell>
          <cell r="E1647" t="str">
            <v>Va Medical Center</v>
          </cell>
        </row>
        <row r="1648">
          <cell r="C1648" t="str">
            <v>20073516</v>
          </cell>
          <cell r="D1648">
            <v>0</v>
          </cell>
          <cell r="E1648" t="str">
            <v>VA Medical Center</v>
          </cell>
        </row>
        <row r="1649">
          <cell r="C1649" t="str">
            <v>20419524</v>
          </cell>
          <cell r="D1649">
            <v>0</v>
          </cell>
          <cell r="E1649" t="str">
            <v>VA Medical Center</v>
          </cell>
        </row>
        <row r="1650">
          <cell r="C1650" t="str">
            <v>20548530</v>
          </cell>
          <cell r="D1650">
            <v>0</v>
          </cell>
          <cell r="E1650" t="str">
            <v>VA Medical Center</v>
          </cell>
        </row>
        <row r="1651">
          <cell r="C1651" t="str">
            <v>20097260</v>
          </cell>
          <cell r="D1651">
            <v>0</v>
          </cell>
          <cell r="E1651" t="str">
            <v>Va Medical Center Dialysis</v>
          </cell>
        </row>
        <row r="1652">
          <cell r="C1652" t="str">
            <v>20069732</v>
          </cell>
          <cell r="D1652">
            <v>0</v>
          </cell>
          <cell r="E1652" t="str">
            <v>Valleywise Health</v>
          </cell>
        </row>
        <row r="1653">
          <cell r="C1653" t="str">
            <v>20066955</v>
          </cell>
          <cell r="D1653">
            <v>0</v>
          </cell>
          <cell r="E1653" t="str">
            <v>VAMC Dallas</v>
          </cell>
        </row>
        <row r="1654">
          <cell r="C1654" t="str">
            <v>20067082</v>
          </cell>
          <cell r="D1654">
            <v>0</v>
          </cell>
          <cell r="E1654" t="str">
            <v>VAMC Hot Springs</v>
          </cell>
        </row>
        <row r="1655">
          <cell r="C1655" t="str">
            <v>20067087</v>
          </cell>
          <cell r="D1655">
            <v>0</v>
          </cell>
          <cell r="E1655" t="str">
            <v>VAMC Houston</v>
          </cell>
        </row>
        <row r="1656">
          <cell r="C1656" t="str">
            <v>20102051</v>
          </cell>
          <cell r="D1656">
            <v>0</v>
          </cell>
          <cell r="E1656" t="str">
            <v>VAMC Indianapolis Dialysis</v>
          </cell>
        </row>
        <row r="1657">
          <cell r="C1657" t="str">
            <v>20067103</v>
          </cell>
          <cell r="D1657">
            <v>0</v>
          </cell>
          <cell r="E1657" t="str">
            <v>VAMC Iowa City</v>
          </cell>
        </row>
        <row r="1658">
          <cell r="C1658" t="str">
            <v>20095115</v>
          </cell>
          <cell r="D1658">
            <v>0</v>
          </cell>
          <cell r="E1658" t="str">
            <v>VAMC Loma Linda</v>
          </cell>
        </row>
        <row r="1659">
          <cell r="C1659" t="str">
            <v>20067345</v>
          </cell>
          <cell r="D1659">
            <v>0</v>
          </cell>
          <cell r="E1659" t="str">
            <v>VAMC Palo Alto</v>
          </cell>
        </row>
        <row r="1660">
          <cell r="C1660" t="str">
            <v>20067355</v>
          </cell>
          <cell r="D1660">
            <v>0</v>
          </cell>
          <cell r="E1660" t="str">
            <v>VAMC Philadelphia</v>
          </cell>
        </row>
        <row r="1661">
          <cell r="C1661" t="str">
            <v>20067360</v>
          </cell>
          <cell r="D1661">
            <v>0</v>
          </cell>
          <cell r="E1661" t="str">
            <v>VAMC Phoenix</v>
          </cell>
        </row>
        <row r="1662">
          <cell r="C1662" t="str">
            <v>20067405</v>
          </cell>
          <cell r="D1662">
            <v>0</v>
          </cell>
          <cell r="E1662" t="str">
            <v>VAMC Richmond</v>
          </cell>
        </row>
        <row r="1663">
          <cell r="C1663" t="str">
            <v>21176800</v>
          </cell>
          <cell r="D1663">
            <v>0</v>
          </cell>
          <cell r="E1663" t="str">
            <v>Veeraish Chauhan MD</v>
          </cell>
        </row>
        <row r="1664">
          <cell r="C1664" t="str">
            <v>20052262</v>
          </cell>
          <cell r="D1664">
            <v>0</v>
          </cell>
          <cell r="E1664" t="str">
            <v>Verde Valley Medical Center</v>
          </cell>
        </row>
        <row r="1665">
          <cell r="C1665" t="str">
            <v>20077463</v>
          </cell>
          <cell r="D1665">
            <v>0</v>
          </cell>
          <cell r="E1665" t="str">
            <v>Vernon Dialysis Center 01819</v>
          </cell>
        </row>
        <row r="1666">
          <cell r="C1666" t="str">
            <v>20744617</v>
          </cell>
          <cell r="D1666">
            <v>0</v>
          </cell>
          <cell r="E1666" t="str">
            <v>Vibra Hospital at Charleston</v>
          </cell>
        </row>
        <row r="1667">
          <cell r="C1667" t="str">
            <v>20338109</v>
          </cell>
          <cell r="D1667">
            <v>0</v>
          </cell>
          <cell r="E1667" t="str">
            <v>Vibra Hospital of Boise</v>
          </cell>
        </row>
        <row r="1668">
          <cell r="C1668" t="str">
            <v>20793283</v>
          </cell>
          <cell r="D1668">
            <v>0</v>
          </cell>
          <cell r="E1668" t="str">
            <v>Vibra Hospital of Boise</v>
          </cell>
        </row>
        <row r="1669">
          <cell r="C1669" t="str">
            <v>20839706</v>
          </cell>
          <cell r="D1669">
            <v>0</v>
          </cell>
          <cell r="E1669" t="str">
            <v>Vibra Hospital of Sacramento</v>
          </cell>
        </row>
        <row r="1670">
          <cell r="C1670" t="str">
            <v>21144927</v>
          </cell>
          <cell r="D1670">
            <v>0</v>
          </cell>
          <cell r="E1670" t="str">
            <v>Vibra Hospital of Southeastern MA</v>
          </cell>
        </row>
        <row r="1671">
          <cell r="C1671" t="str">
            <v>20743521</v>
          </cell>
          <cell r="D1671">
            <v>0</v>
          </cell>
          <cell r="E1671" t="str">
            <v>Vibra Hospital Richmond</v>
          </cell>
        </row>
        <row r="1672">
          <cell r="C1672" t="str">
            <v>21274118</v>
          </cell>
          <cell r="D1672">
            <v>0</v>
          </cell>
          <cell r="E1672" t="str">
            <v>Virtua Marlton Hospital</v>
          </cell>
        </row>
        <row r="1673">
          <cell r="C1673" t="str">
            <v>21274143</v>
          </cell>
          <cell r="D1673">
            <v>0</v>
          </cell>
          <cell r="E1673" t="str">
            <v>Virtua Mount Holly Hospital</v>
          </cell>
        </row>
        <row r="1674">
          <cell r="C1674" t="str">
            <v>20555192</v>
          </cell>
          <cell r="D1674">
            <v>0</v>
          </cell>
          <cell r="E1674" t="str">
            <v>VWR International</v>
          </cell>
        </row>
        <row r="1675">
          <cell r="C1675" t="str">
            <v>21155127</v>
          </cell>
          <cell r="D1675">
            <v>0</v>
          </cell>
          <cell r="E1675" t="str">
            <v>Wauconda Health and Rehab</v>
          </cell>
        </row>
        <row r="1676">
          <cell r="C1676" t="str">
            <v>20530734</v>
          </cell>
          <cell r="D1676">
            <v>0</v>
          </cell>
          <cell r="E1676" t="str">
            <v>Wellington Regional Medical Center</v>
          </cell>
        </row>
        <row r="1677">
          <cell r="C1677" t="str">
            <v>21195043</v>
          </cell>
          <cell r="E1677" t="str">
            <v>Wellstar Health CSC -                                     Marietta, GA</v>
          </cell>
        </row>
        <row r="1678">
          <cell r="C1678" t="str">
            <v>20741750</v>
          </cell>
          <cell r="D1678">
            <v>0</v>
          </cell>
          <cell r="E1678" t="str">
            <v>WellStar North Fulton Hospital</v>
          </cell>
        </row>
        <row r="1679">
          <cell r="C1679" t="str">
            <v>20052655</v>
          </cell>
          <cell r="D1679">
            <v>0</v>
          </cell>
          <cell r="E1679" t="str">
            <v>West Anaheim Med Ctr</v>
          </cell>
        </row>
        <row r="1680">
          <cell r="C1680" t="str">
            <v>21189672</v>
          </cell>
          <cell r="D1680">
            <v>0</v>
          </cell>
          <cell r="E1680" t="str">
            <v>West TN Healthcare Dyersburg Hosp</v>
          </cell>
        </row>
        <row r="1681">
          <cell r="C1681" t="str">
            <v>20071345</v>
          </cell>
          <cell r="E1681" t="str">
            <v>Westnet Incorporated -                               Canton, MA</v>
          </cell>
        </row>
        <row r="1682">
          <cell r="C1682" t="str">
            <v>20075517</v>
          </cell>
          <cell r="D1682">
            <v>0</v>
          </cell>
          <cell r="E1682" t="str">
            <v>Willis Knighton Health Systems</v>
          </cell>
        </row>
        <row r="1683">
          <cell r="C1683" t="str">
            <v>20059282</v>
          </cell>
          <cell r="D1683">
            <v>0</v>
          </cell>
          <cell r="E1683" t="str">
            <v>Willis Knighton Medical Center</v>
          </cell>
        </row>
        <row r="1684">
          <cell r="C1684" t="str">
            <v>20060091</v>
          </cell>
          <cell r="D1684">
            <v>0</v>
          </cell>
          <cell r="E1684" t="str">
            <v>Winchester Hospital</v>
          </cell>
        </row>
        <row r="1685">
          <cell r="C1685" t="str">
            <v>20060748</v>
          </cell>
          <cell r="D1685">
            <v>0</v>
          </cell>
          <cell r="E1685" t="str">
            <v>Winona Health Services</v>
          </cell>
        </row>
        <row r="1686">
          <cell r="C1686" t="str">
            <v>20831014</v>
          </cell>
          <cell r="D1686">
            <v>0</v>
          </cell>
          <cell r="E1686" t="str">
            <v>Winona Health Services</v>
          </cell>
        </row>
        <row r="1687">
          <cell r="C1687" t="str">
            <v>20056203</v>
          </cell>
          <cell r="D1687">
            <v>0</v>
          </cell>
          <cell r="E1687" t="str">
            <v>Winter Haven Hospital</v>
          </cell>
        </row>
        <row r="1688">
          <cell r="C1688" t="str">
            <v>20058907</v>
          </cell>
          <cell r="D1688">
            <v>0</v>
          </cell>
          <cell r="E1688" t="str">
            <v>Womans Hospital</v>
          </cell>
        </row>
        <row r="1689">
          <cell r="C1689" t="str">
            <v>20071991</v>
          </cell>
          <cell r="D1689">
            <v>0</v>
          </cell>
          <cell r="E1689" t="str">
            <v>Worthington Bio Chem Corp</v>
          </cell>
        </row>
        <row r="1690">
          <cell r="C1690" t="str">
            <v>20055283</v>
          </cell>
          <cell r="D1690">
            <v>0</v>
          </cell>
          <cell r="E1690" t="str">
            <v>Yale New Haven Hospital</v>
          </cell>
        </row>
        <row r="1691">
          <cell r="C1691" t="str">
            <v>21173471</v>
          </cell>
          <cell r="D1691">
            <v>0</v>
          </cell>
          <cell r="E1691" t="str">
            <v>YesCare</v>
          </cell>
        </row>
        <row r="1692">
          <cell r="C1692" t="str">
            <v>20052433</v>
          </cell>
          <cell r="D1692">
            <v>0</v>
          </cell>
          <cell r="E1692" t="str">
            <v>Yuma Regional Medical Center</v>
          </cell>
        </row>
        <row r="1693">
          <cell r="C1693" t="str">
            <v>20540575</v>
          </cell>
          <cell r="D1693">
            <v>0</v>
          </cell>
          <cell r="E1693" t="str">
            <v>Z Dialysis Outpatient</v>
          </cell>
        </row>
        <row r="1694">
          <cell r="C1694" t="str">
            <v>20204623</v>
          </cell>
          <cell r="D1694">
            <v>0</v>
          </cell>
          <cell r="E1694" t="str">
            <v>Zephyrhills Dialysis Center 04068</v>
          </cell>
        </row>
        <row r="1695">
          <cell r="C1695" t="str">
            <v>20052919</v>
          </cell>
          <cell r="E1695" t="str">
            <v>Cardinal Distribution</v>
          </cell>
        </row>
        <row r="1696">
          <cell r="C1696" t="str">
            <v>20053901</v>
          </cell>
          <cell r="E1696" t="str">
            <v>Owens and Minor Distribution Inc</v>
          </cell>
        </row>
        <row r="1697">
          <cell r="C1697" t="str">
            <v>20054240</v>
          </cell>
          <cell r="E1697" t="str">
            <v>Cardinal Hlth Med Prod Kaiser DC</v>
          </cell>
        </row>
        <row r="1698">
          <cell r="C1698" t="str">
            <v>20054886</v>
          </cell>
          <cell r="E1698" t="str">
            <v>Cardinal Health 110 LLC</v>
          </cell>
        </row>
        <row r="1699">
          <cell r="C1699" t="str">
            <v>20054891</v>
          </cell>
          <cell r="E1699" t="str">
            <v>Cardinal Distribution</v>
          </cell>
        </row>
        <row r="1700">
          <cell r="C1700" t="str">
            <v>20056496</v>
          </cell>
          <cell r="E1700" t="str">
            <v>Cardinal Hlth Med Prodt and Service</v>
          </cell>
        </row>
        <row r="1701">
          <cell r="C1701" t="str">
            <v>20056845</v>
          </cell>
          <cell r="E1701" t="str">
            <v>Cardinal Health 110 LLC</v>
          </cell>
        </row>
        <row r="1702">
          <cell r="C1702" t="str">
            <v>20057287</v>
          </cell>
          <cell r="E1702" t="str">
            <v>Cardinal Health Medcl Prodt Svc VL</v>
          </cell>
        </row>
        <row r="1703">
          <cell r="C1703" t="str">
            <v>20057858</v>
          </cell>
          <cell r="E1703" t="str">
            <v>Cardinal Health 110 LLC</v>
          </cell>
        </row>
        <row r="1704">
          <cell r="C1704" t="str">
            <v>20058745</v>
          </cell>
          <cell r="E1704" t="str">
            <v>Cardinal Health 200 LLC</v>
          </cell>
        </row>
        <row r="1705">
          <cell r="C1705" t="str">
            <v>20058919</v>
          </cell>
          <cell r="E1705" t="str">
            <v>Cardinal Hlth Medcl Products Svcs</v>
          </cell>
        </row>
        <row r="1706">
          <cell r="C1706" t="str">
            <v>20059088</v>
          </cell>
          <cell r="E1706" t="str">
            <v>Lakeside Tulane Hospital</v>
          </cell>
        </row>
        <row r="1707">
          <cell r="C1707" t="str">
            <v>20059293</v>
          </cell>
          <cell r="E1707" t="str">
            <v>Slidell Memorial Hospital</v>
          </cell>
        </row>
        <row r="1708">
          <cell r="C1708" t="str">
            <v>20059678</v>
          </cell>
          <cell r="E1708" t="str">
            <v>Owens and Minor Inc 14</v>
          </cell>
        </row>
        <row r="1709">
          <cell r="C1709" t="str">
            <v>20059736</v>
          </cell>
          <cell r="E1709" t="str">
            <v>Owens and Minor Inc 92</v>
          </cell>
        </row>
        <row r="1710">
          <cell r="C1710" t="str">
            <v>20059766</v>
          </cell>
          <cell r="E1710" t="str">
            <v>Owens and Minor Inc 53</v>
          </cell>
        </row>
        <row r="1711">
          <cell r="C1711" t="str">
            <v>20059923</v>
          </cell>
          <cell r="E1711" t="str">
            <v>Newton Wellesley Hospital</v>
          </cell>
        </row>
        <row r="1712">
          <cell r="C1712" t="str">
            <v>20060041</v>
          </cell>
          <cell r="E1712" t="str">
            <v>Owens and Minor Inc 71</v>
          </cell>
        </row>
        <row r="1713">
          <cell r="C1713" t="str">
            <v>20060516</v>
          </cell>
          <cell r="E1713" t="str">
            <v>Cardinal Health Medcl Prods VL</v>
          </cell>
        </row>
        <row r="1714">
          <cell r="C1714" t="str">
            <v>20060698</v>
          </cell>
          <cell r="E1714" t="str">
            <v>Cardinal Health 110 LLC</v>
          </cell>
        </row>
        <row r="1715">
          <cell r="C1715" t="str">
            <v>20061045</v>
          </cell>
          <cell r="E1715" t="str">
            <v>Mckesson Medical Surgical</v>
          </cell>
        </row>
        <row r="1716">
          <cell r="C1716" t="str">
            <v>20061059</v>
          </cell>
          <cell r="E1716" t="str">
            <v>Childrens Mercy Hospital</v>
          </cell>
        </row>
        <row r="1717">
          <cell r="C1717" t="str">
            <v>20061243</v>
          </cell>
          <cell r="E1717" t="str">
            <v>Asheville Surgery Center</v>
          </cell>
        </row>
        <row r="1718">
          <cell r="C1718" t="str">
            <v>20061528</v>
          </cell>
          <cell r="E1718" t="str">
            <v>Cardinal Health 110 LLC</v>
          </cell>
        </row>
        <row r="1719">
          <cell r="C1719" t="str">
            <v>20061592</v>
          </cell>
          <cell r="E1719" t="str">
            <v>McKesson General Medical</v>
          </cell>
        </row>
        <row r="1720">
          <cell r="C1720" t="str">
            <v>20062165</v>
          </cell>
          <cell r="E1720" t="str">
            <v>Capital Health Systems At Fuld</v>
          </cell>
        </row>
        <row r="1721">
          <cell r="C1721" t="str">
            <v>20064271</v>
          </cell>
          <cell r="E1721" t="str">
            <v>Cardinal Health 110 LLC</v>
          </cell>
        </row>
        <row r="1722">
          <cell r="C1722" t="str">
            <v>20065044</v>
          </cell>
          <cell r="E1722" t="str">
            <v>McKesson General Medical</v>
          </cell>
        </row>
        <row r="1723">
          <cell r="C1723" t="str">
            <v>20065532</v>
          </cell>
          <cell r="E1723" t="str">
            <v>Mary Immaculate Hospital</v>
          </cell>
        </row>
        <row r="1724">
          <cell r="C1724" t="str">
            <v>20066624</v>
          </cell>
          <cell r="E1724" t="str">
            <v>Cardinal Distribution JW Daly</v>
          </cell>
        </row>
        <row r="1725">
          <cell r="C1725" t="str">
            <v>20066888</v>
          </cell>
          <cell r="E1725" t="str">
            <v>Cardinal Health 200 LLC</v>
          </cell>
        </row>
        <row r="1726">
          <cell r="C1726" t="str">
            <v>20067166</v>
          </cell>
          <cell r="E1726" t="str">
            <v>Owens and Minor Inc 50</v>
          </cell>
        </row>
        <row r="1727">
          <cell r="C1727" t="str">
            <v>20068023</v>
          </cell>
          <cell r="E1727" t="str">
            <v>Cardinal Hlth Medcl Products Svcs</v>
          </cell>
        </row>
        <row r="1728">
          <cell r="C1728" t="str">
            <v>20068054</v>
          </cell>
          <cell r="E1728" t="str">
            <v>Cardinal Distribution</v>
          </cell>
        </row>
        <row r="1729">
          <cell r="C1729" t="str">
            <v>20068845</v>
          </cell>
          <cell r="E1729" t="str">
            <v>Mckesson Med Surg Whse 081</v>
          </cell>
        </row>
        <row r="1730">
          <cell r="C1730" t="str">
            <v>20071211</v>
          </cell>
          <cell r="E1730" t="str">
            <v>Forbes Regional Hospital</v>
          </cell>
        </row>
        <row r="1731">
          <cell r="C1731" t="str">
            <v>20071343</v>
          </cell>
          <cell r="E1731" t="str">
            <v>Cardinal Health 110 LLC</v>
          </cell>
        </row>
        <row r="1732">
          <cell r="C1732" t="str">
            <v>20072398</v>
          </cell>
          <cell r="E1732" t="str">
            <v>Cardinal Hlth Med Products Svc</v>
          </cell>
        </row>
        <row r="1733">
          <cell r="C1733" t="str">
            <v>20072439</v>
          </cell>
          <cell r="E1733" t="str">
            <v>Cardinal Hlth Medcl Products Svcs</v>
          </cell>
        </row>
        <row r="1734">
          <cell r="C1734" t="str">
            <v>20072609</v>
          </cell>
          <cell r="E1734" t="str">
            <v>Childrens Hospital Of Orange County</v>
          </cell>
        </row>
        <row r="1735">
          <cell r="C1735" t="str">
            <v>20072845</v>
          </cell>
          <cell r="E1735" t="str">
            <v>Cardinal Distribution</v>
          </cell>
        </row>
        <row r="1736">
          <cell r="C1736" t="str">
            <v>20073235</v>
          </cell>
          <cell r="E1736" t="str">
            <v>Owens and Minor Inc 65</v>
          </cell>
        </row>
        <row r="1737">
          <cell r="C1737" t="str">
            <v>20073861</v>
          </cell>
          <cell r="E1737" t="str">
            <v>Cardinal Health 110 LLC</v>
          </cell>
        </row>
        <row r="1738">
          <cell r="C1738" t="str">
            <v>20074522</v>
          </cell>
          <cell r="E1738" t="str">
            <v>Cardinal Health 110 LLC</v>
          </cell>
        </row>
        <row r="1739">
          <cell r="C1739" t="str">
            <v>20075645</v>
          </cell>
          <cell r="E1739" t="str">
            <v>Cardinal Health Medcl Products</v>
          </cell>
        </row>
        <row r="1740">
          <cell r="C1740" t="str">
            <v>20076123</v>
          </cell>
          <cell r="E1740" t="str">
            <v>Cardinal Health Medical Products</v>
          </cell>
        </row>
        <row r="1741">
          <cell r="C1741" t="str">
            <v>20079483</v>
          </cell>
          <cell r="E1741" t="str">
            <v>Cardinal Health 110 LLC</v>
          </cell>
        </row>
        <row r="1742">
          <cell r="C1742" t="str">
            <v>20079654</v>
          </cell>
          <cell r="E1742" t="str">
            <v>Cardinal Distribution</v>
          </cell>
        </row>
        <row r="1743">
          <cell r="C1743" t="str">
            <v>20079726</v>
          </cell>
          <cell r="E1743" t="str">
            <v>Cardinal Hlth Med Prdcts Services</v>
          </cell>
        </row>
        <row r="1744">
          <cell r="C1744" t="str">
            <v>20084536</v>
          </cell>
          <cell r="E1744" t="str">
            <v>Cardinal Health Med Prdcts KV DC</v>
          </cell>
        </row>
        <row r="1745">
          <cell r="C1745" t="str">
            <v>20084565</v>
          </cell>
          <cell r="E1745" t="str">
            <v>Cardinal Health Medcl Prodt Svc VL</v>
          </cell>
        </row>
        <row r="1746">
          <cell r="C1746" t="str">
            <v>20090794</v>
          </cell>
          <cell r="E1746" t="str">
            <v>Mckesson Medical Surgical Inc</v>
          </cell>
        </row>
        <row r="1747">
          <cell r="C1747" t="str">
            <v>20138005</v>
          </cell>
          <cell r="E1747" t="str">
            <v>Atlantic Health System</v>
          </cell>
        </row>
        <row r="1748">
          <cell r="C1748" t="str">
            <v>20142992</v>
          </cell>
          <cell r="E1748" t="str">
            <v>Owens and Minor Inc 48</v>
          </cell>
        </row>
        <row r="1749">
          <cell r="C1749" t="str">
            <v>20204859</v>
          </cell>
          <cell r="E1749" t="str">
            <v>JHH Service Center</v>
          </cell>
        </row>
        <row r="1750">
          <cell r="C1750" t="str">
            <v>20223496</v>
          </cell>
          <cell r="E1750" t="str">
            <v>Owens and Minor Inc 58</v>
          </cell>
        </row>
        <row r="1751">
          <cell r="C1751" t="str">
            <v>20243047</v>
          </cell>
          <cell r="E1751" t="str">
            <v>Owens and Minor Inc 69</v>
          </cell>
        </row>
        <row r="1752">
          <cell r="C1752" t="str">
            <v>20433993</v>
          </cell>
          <cell r="E1752" t="str">
            <v>Rush University Medical Center</v>
          </cell>
        </row>
        <row r="1753">
          <cell r="C1753" t="str">
            <v>20464634</v>
          </cell>
          <cell r="E1753" t="str">
            <v>Medline Industries Inc</v>
          </cell>
        </row>
        <row r="1754">
          <cell r="C1754" t="str">
            <v>20473673</v>
          </cell>
          <cell r="E1754" t="str">
            <v>Medline Industries Inc</v>
          </cell>
        </row>
        <row r="1755">
          <cell r="C1755" t="str">
            <v>20473685</v>
          </cell>
          <cell r="E1755" t="str">
            <v>Medline Industries Inc</v>
          </cell>
        </row>
        <row r="1756">
          <cell r="C1756" t="str">
            <v>20495599</v>
          </cell>
          <cell r="E1756" t="str">
            <v>Medline Industries B28</v>
          </cell>
        </row>
        <row r="1757">
          <cell r="C1757" t="str">
            <v>20701846</v>
          </cell>
          <cell r="E1757" t="str">
            <v>Cardinal Hlth Medcl Prodt Svc VL</v>
          </cell>
        </row>
        <row r="1758">
          <cell r="C1758" t="str">
            <v>20726485</v>
          </cell>
          <cell r="E1758" t="str">
            <v>McKesson Medical Surgical Inc</v>
          </cell>
        </row>
        <row r="1759">
          <cell r="C1759" t="str">
            <v>20737389</v>
          </cell>
          <cell r="E1759" t="str">
            <v>Integrated Medical Systems</v>
          </cell>
        </row>
        <row r="1760">
          <cell r="C1760" t="str">
            <v>20778112</v>
          </cell>
          <cell r="E1760" t="str">
            <v>Owens and Minor Inc 94</v>
          </cell>
        </row>
        <row r="1761">
          <cell r="C1761" t="str">
            <v>20795654</v>
          </cell>
          <cell r="E1761" t="str">
            <v>Medline Industries Inc</v>
          </cell>
        </row>
        <row r="1762">
          <cell r="C1762" t="str">
            <v>20831111</v>
          </cell>
          <cell r="E1762" t="str">
            <v>Owens and Minor Distribution Inc 91</v>
          </cell>
        </row>
        <row r="1763">
          <cell r="C1763" t="str">
            <v>20875298</v>
          </cell>
          <cell r="E1763" t="str">
            <v>Medline Industries C89</v>
          </cell>
        </row>
        <row r="1764">
          <cell r="C1764" t="str">
            <v>20891540</v>
          </cell>
          <cell r="E1764" t="str">
            <v>McKesson Medical Surgical Inc DC 75</v>
          </cell>
        </row>
        <row r="1765">
          <cell r="C1765" t="str">
            <v>20937221</v>
          </cell>
          <cell r="E1765" t="str">
            <v>Medline Industries E22</v>
          </cell>
        </row>
        <row r="1766">
          <cell r="C1766" t="str">
            <v>20938749</v>
          </cell>
          <cell r="E1766" t="str">
            <v>Medline Industries C32</v>
          </cell>
        </row>
        <row r="1767">
          <cell r="C1767" t="str">
            <v>21112665</v>
          </cell>
          <cell r="E1767" t="str">
            <v>McKesson Medical Surgical Inc</v>
          </cell>
        </row>
        <row r="1768">
          <cell r="C1768" t="str">
            <v>21122788</v>
          </cell>
          <cell r="E1768" t="str">
            <v>Medline Industries Inc C57</v>
          </cell>
        </row>
        <row r="1769">
          <cell r="C1769" t="str">
            <v>21174960</v>
          </cell>
          <cell r="E1769" t="str">
            <v>Medline Industries LP D46 Brch</v>
          </cell>
        </row>
        <row r="1770">
          <cell r="C1770" t="str">
            <v>21183392</v>
          </cell>
          <cell r="E1770" t="str">
            <v>Owens and Minor DC 21</v>
          </cell>
        </row>
        <row r="1771">
          <cell r="C1771" t="str">
            <v>21224350</v>
          </cell>
          <cell r="E1771" t="str">
            <v>McKesson Medical Surgical Inc</v>
          </cell>
        </row>
        <row r="1772">
          <cell r="C1772" t="str">
            <v>21309915</v>
          </cell>
          <cell r="E1772" t="str">
            <v>Owens and Minor Distribution Inc 06</v>
          </cell>
        </row>
        <row r="1773">
          <cell r="C1773" t="str">
            <v>20071927</v>
          </cell>
          <cell r="E1773" t="str">
            <v>Nw Oral &amp; Maxillo</v>
          </cell>
        </row>
        <row r="1774">
          <cell r="C1774" t="str">
            <v>20061578</v>
          </cell>
          <cell r="E1774" t="str">
            <v>Midlands Comm Hospital</v>
          </cell>
        </row>
        <row r="1775">
          <cell r="C1775" t="str">
            <v>20063841</v>
          </cell>
          <cell r="E1775" t="str">
            <v>The McDowell Hospital</v>
          </cell>
        </row>
        <row r="1776">
          <cell r="C1776" t="str">
            <v>20069048</v>
          </cell>
          <cell r="E1776" t="str">
            <v>Mary Washington Hospital</v>
          </cell>
        </row>
        <row r="1777">
          <cell r="C1777" t="str">
            <v>21272215</v>
          </cell>
          <cell r="E1777" t="str">
            <v>Andrews Kidney Care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927F47-281A-40E7-BC38-1B562CCF7B94}" name="Table1" displayName="Table1" ref="A5:O60" totalsRowShown="0" headerRowDxfId="36" dataDxfId="34" totalsRowDxfId="32" headerRowBorderDxfId="35" tableBorderDxfId="33" dataCellStyle="Normal_Sheet1">
  <autoFilter ref="A5:O60" xr:uid="{96927F47-281A-40E7-BC38-1B562CCF7B94}"/>
  <tableColumns count="15">
    <tableColumn id="1" xr3:uid="{18808B1F-1436-4702-9E11-A1C56BC722BF}" name="Monthly Allocation Period" dataDxfId="31" totalsRowDxfId="30" dataCellStyle="Normal_Sheet1"/>
    <tableColumn id="2" xr3:uid="{78487BB0-3391-4FF5-B528-F35F67186DA0}" name="B. Braun Distributor  Account Number" dataDxfId="29" totalsRowDxfId="28" dataCellStyle="Normal_Sheet1"/>
    <tableColumn id="3" xr3:uid="{A643D289-8F4E-4BA9-9D0C-AAFC69AE0F05}" name=" DC        Number" dataDxfId="27" totalsRowDxfId="26" dataCellStyle="Normal_Sheet1">
      <calculatedColumnFormula>VLOOKUP(B6,'[1]Karen Upload 06-2025'!$C$5:$D$1777,2,0)</calculatedColumnFormula>
    </tableColumn>
    <tableColumn id="4" xr3:uid="{8BD26028-5212-4272-ADFB-F8C0983868DD}" name="Distributor /                                        Distributor Distribution Center" dataDxfId="25" totalsRowDxfId="24" dataCellStyle="Normal_Sheet1">
      <calculatedColumnFormula>VLOOKUP(B6,'[1]Karen Upload 06-2025'!$C$5:$E$1777,3,0)</calculatedColumnFormula>
    </tableColumn>
    <tableColumn id="5" xr3:uid="{8A9B116C-8EE4-43EB-BC56-ED039292E920}" name="Distributor        DC City" dataDxfId="23" totalsRowDxfId="22" dataCellStyle="Normal_Sheet1"/>
    <tableColumn id="6" xr3:uid="{34C940F8-A25C-4CA6-AE01-BAAE4C6C2192}" name="DC State" dataDxfId="21" totalsRowDxfId="20" dataCellStyle="Normal_Sheet1"/>
    <tableColumn id="7" xr3:uid="{1FCD0C47-E421-4098-867C-5D4F1C79189F}" name="Distributor         B. Braun Reorder # / Category #" dataDxfId="19" totalsRowDxfId="18" dataCellStyle="Normal_Sheet1"/>
    <tableColumn id="8" xr3:uid="{39A1E3C8-786D-4870-AA84-13083F9C4F22}" name="B. Braun         Product Reorder     Number" dataDxfId="17" totalsRowDxfId="16" dataCellStyle="Normal_Sheet1"/>
    <tableColumn id="9" xr3:uid="{554FE0D2-0BD1-43F4-92C2-3BEA88D8CAFC}" name="B. Braun Product                NDC               Number" dataDxfId="15" totalsRowDxfId="14" dataCellStyle="Normal_Sheet1"/>
    <tableColumn id="10" xr3:uid="{16720A1C-7501-486D-8408-B4F312A8F7AD}" name="Monthly  Allocations             (Case)" dataDxfId="13" totalsRowDxfId="12" dataCellStyle="Normal_Sheet1"/>
    <tableColumn id="11" xr3:uid="{2BC2DC81-56CF-4B1A-8113-7536FADD8EDD}" name=" Weekly    Allocation Allowance             (Case)              " dataDxfId="11" totalsRowDxfId="10" dataCellStyle="Normal_Sheet1"/>
    <tableColumn id="12" xr3:uid="{25B36FAF-8603-4D54-B2D0-4A946E09A7EB}" name="Month-To-Date  Allocations Purchased              (Case)" dataDxfId="9" totalsRowDxfId="8" dataCellStyle="Normal_Sheet1"/>
    <tableColumn id="13" xr3:uid="{86D5181E-6B63-4CEF-9298-2E894C1489CD}" name=" Allocations Available To Purchase This Week (Case)          " dataDxfId="7" totalsRowDxfId="6" dataCellStyle="Normal_Sheet1"/>
    <tableColumn id="14" xr3:uid="{E87F3B6E-A5FE-43FC-BF9C-B6518DFC56EB}" name="Month-To-Date  Allocations Cancelled           (Case) " dataDxfId="5" totalsRowDxfId="4" dataCellStyle="Normal_Sheet1"/>
    <tableColumn id="15" xr3:uid="{63316DE4-447F-4689-B1C9-9E23896299CA}" name="        Comments / Notes" dataDxfId="3" totalsRowDxfId="2" dataCellStyle="Normal_Sheet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989B2-25CB-4456-8337-67030549D563}">
  <dimension ref="A1:O60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3" sqref="G13"/>
    </sheetView>
  </sheetViews>
  <sheetFormatPr defaultColWidth="9.1796875" defaultRowHeight="14.5" x14ac:dyDescent="0.35"/>
  <cols>
    <col min="1" max="1" width="11.81640625" style="2" customWidth="1"/>
    <col min="2" max="2" width="11.54296875" style="2" customWidth="1"/>
    <col min="3" max="3" width="8.54296875" style="2" customWidth="1"/>
    <col min="4" max="4" width="22.81640625" style="2" customWidth="1"/>
    <col min="5" max="5" width="12.54296875" style="2" customWidth="1"/>
    <col min="6" max="6" width="9.453125" style="2" customWidth="1"/>
    <col min="7" max="7" width="8.81640625" style="2" customWidth="1"/>
    <col min="8" max="9" width="13.453125" style="2" customWidth="1"/>
    <col min="10" max="14" width="12.7265625" style="8" customWidth="1"/>
    <col min="15" max="15" width="60.7265625" style="2" customWidth="1"/>
    <col min="16" max="16384" width="9.1796875" style="2"/>
  </cols>
  <sheetData>
    <row r="1" spans="1:15" x14ac:dyDescent="0.35">
      <c r="A1" s="16" t="s">
        <v>118</v>
      </c>
    </row>
    <row r="2" spans="1:15" ht="23.5" x14ac:dyDescent="0.55000000000000004">
      <c r="A2" s="17" t="s">
        <v>119</v>
      </c>
    </row>
    <row r="3" spans="1:15" x14ac:dyDescent="0.35">
      <c r="A3" t="s">
        <v>120</v>
      </c>
    </row>
    <row r="4" spans="1:15" x14ac:dyDescent="0.35">
      <c r="A4"/>
    </row>
    <row r="5" spans="1:15" s="3" customFormat="1" ht="48.5" thickBot="1" x14ac:dyDescent="0.4">
      <c r="A5" s="4" t="s">
        <v>103</v>
      </c>
      <c r="B5" s="5" t="s">
        <v>104</v>
      </c>
      <c r="C5" s="6" t="s">
        <v>105</v>
      </c>
      <c r="D5" s="6" t="s">
        <v>106</v>
      </c>
      <c r="E5" s="6" t="s">
        <v>107</v>
      </c>
      <c r="F5" s="6" t="s">
        <v>108</v>
      </c>
      <c r="G5" s="6" t="s">
        <v>109</v>
      </c>
      <c r="H5" s="6" t="s">
        <v>110</v>
      </c>
      <c r="I5" s="6" t="s">
        <v>111</v>
      </c>
      <c r="J5" s="9" t="s">
        <v>112</v>
      </c>
      <c r="K5" s="10" t="s">
        <v>113</v>
      </c>
      <c r="L5" s="9" t="s">
        <v>114</v>
      </c>
      <c r="M5" s="10" t="s">
        <v>115</v>
      </c>
      <c r="N5" s="11" t="s">
        <v>116</v>
      </c>
      <c r="O5" s="7" t="s">
        <v>117</v>
      </c>
    </row>
    <row r="6" spans="1:15" s="1" customFormat="1" ht="26" x14ac:dyDescent="0.35">
      <c r="A6" s="12" t="s">
        <v>0</v>
      </c>
      <c r="B6" s="12" t="s">
        <v>77</v>
      </c>
      <c r="C6" s="13">
        <f>VLOOKUP(B6,'[1]Karen Upload 06-2025'!$C$5:$D$1777,2,0)</f>
        <v>0</v>
      </c>
      <c r="D6" s="14" t="str">
        <f>VLOOKUP(B6,'[1]Karen Upload 06-2025'!$C$5:$E$1777,3,0)</f>
        <v>Concordance -                                          Kalamazoo, MI</v>
      </c>
      <c r="E6" s="12" t="s">
        <v>78</v>
      </c>
      <c r="F6" s="12" t="s">
        <v>8</v>
      </c>
      <c r="G6" s="13">
        <v>1</v>
      </c>
      <c r="H6" s="12" t="s">
        <v>35</v>
      </c>
      <c r="I6" s="12" t="s">
        <v>36</v>
      </c>
      <c r="J6" s="15">
        <v>3</v>
      </c>
      <c r="K6" s="15">
        <v>3</v>
      </c>
      <c r="L6" s="15">
        <v>0</v>
      </c>
      <c r="M6" s="15">
        <v>3</v>
      </c>
      <c r="N6" s="15">
        <v>0</v>
      </c>
      <c r="O6" s="12" t="s">
        <v>4</v>
      </c>
    </row>
    <row r="7" spans="1:15" s="1" customFormat="1" ht="26" x14ac:dyDescent="0.35">
      <c r="A7" s="12" t="s">
        <v>0</v>
      </c>
      <c r="B7" s="12" t="s">
        <v>77</v>
      </c>
      <c r="C7" s="13">
        <f>VLOOKUP(B7,'[1]Karen Upload 06-2025'!$C$5:$D$1777,2,0)</f>
        <v>0</v>
      </c>
      <c r="D7" s="14" t="str">
        <f>VLOOKUP(B7,'[1]Karen Upload 06-2025'!$C$5:$E$1777,3,0)</f>
        <v>Concordance -                                          Kalamazoo, MI</v>
      </c>
      <c r="E7" s="12" t="s">
        <v>78</v>
      </c>
      <c r="F7" s="12" t="s">
        <v>8</v>
      </c>
      <c r="G7" s="13">
        <v>1</v>
      </c>
      <c r="H7" s="12" t="s">
        <v>24</v>
      </c>
      <c r="I7" s="12" t="s">
        <v>25</v>
      </c>
      <c r="J7" s="15">
        <v>1</v>
      </c>
      <c r="K7" s="15">
        <v>1</v>
      </c>
      <c r="L7" s="15">
        <v>0</v>
      </c>
      <c r="M7" s="15">
        <v>1</v>
      </c>
      <c r="N7" s="15">
        <v>0</v>
      </c>
      <c r="O7" s="12" t="s">
        <v>4</v>
      </c>
    </row>
    <row r="8" spans="1:15" s="1" customFormat="1" ht="26" x14ac:dyDescent="0.35">
      <c r="A8" s="12" t="s">
        <v>0</v>
      </c>
      <c r="B8" s="12" t="s">
        <v>77</v>
      </c>
      <c r="C8" s="13">
        <f>VLOOKUP(B8,'[1]Karen Upload 06-2025'!$C$5:$D$1777,2,0)</f>
        <v>0</v>
      </c>
      <c r="D8" s="14" t="str">
        <f>VLOOKUP(B8,'[1]Karen Upload 06-2025'!$C$5:$E$1777,3,0)</f>
        <v>Concordance -                                          Kalamazoo, MI</v>
      </c>
      <c r="E8" s="12" t="s">
        <v>78</v>
      </c>
      <c r="F8" s="12" t="s">
        <v>8</v>
      </c>
      <c r="G8" s="13">
        <v>1</v>
      </c>
      <c r="H8" s="12" t="s">
        <v>46</v>
      </c>
      <c r="I8" s="12" t="s">
        <v>47</v>
      </c>
      <c r="J8" s="15">
        <v>1</v>
      </c>
      <c r="K8" s="15">
        <v>1</v>
      </c>
      <c r="L8" s="15">
        <v>0</v>
      </c>
      <c r="M8" s="15">
        <v>1</v>
      </c>
      <c r="N8" s="15">
        <v>0</v>
      </c>
      <c r="O8" s="12" t="s">
        <v>4</v>
      </c>
    </row>
    <row r="9" spans="1:15" s="1" customFormat="1" ht="26" x14ac:dyDescent="0.35">
      <c r="A9" s="12" t="s">
        <v>0</v>
      </c>
      <c r="B9" s="12" t="s">
        <v>79</v>
      </c>
      <c r="C9" s="13">
        <f>VLOOKUP(B9,'[1]Karen Upload 06-2025'!$C$5:$D$1777,2,0)</f>
        <v>0</v>
      </c>
      <c r="D9" s="14" t="str">
        <f>VLOOKUP(B9,'[1]Karen Upload 06-2025'!$C$5:$E$1777,3,0)</f>
        <v>Concordance -                                          Chicago, IL</v>
      </c>
      <c r="E9" s="12" t="s">
        <v>9</v>
      </c>
      <c r="F9" s="12" t="s">
        <v>10</v>
      </c>
      <c r="G9" s="13">
        <v>1</v>
      </c>
      <c r="H9" s="12" t="s">
        <v>54</v>
      </c>
      <c r="I9" s="12" t="s">
        <v>55</v>
      </c>
      <c r="J9" s="15">
        <v>1</v>
      </c>
      <c r="K9" s="15">
        <v>1</v>
      </c>
      <c r="L9" s="15">
        <v>1</v>
      </c>
      <c r="M9" s="15">
        <v>0</v>
      </c>
      <c r="N9" s="15">
        <v>1</v>
      </c>
      <c r="O9" s="12" t="s">
        <v>80</v>
      </c>
    </row>
    <row r="10" spans="1:15" s="1" customFormat="1" ht="26" x14ac:dyDescent="0.35">
      <c r="A10" s="12" t="s">
        <v>0</v>
      </c>
      <c r="B10" s="12" t="s">
        <v>79</v>
      </c>
      <c r="C10" s="13">
        <f>VLOOKUP(B10,'[1]Karen Upload 06-2025'!$C$5:$D$1777,2,0)</f>
        <v>0</v>
      </c>
      <c r="D10" s="14" t="str">
        <f>VLOOKUP(B10,'[1]Karen Upload 06-2025'!$C$5:$E$1777,3,0)</f>
        <v>Concordance -                                          Chicago, IL</v>
      </c>
      <c r="E10" s="12" t="s">
        <v>9</v>
      </c>
      <c r="F10" s="12" t="s">
        <v>10</v>
      </c>
      <c r="G10" s="13">
        <v>1</v>
      </c>
      <c r="H10" s="12" t="s">
        <v>56</v>
      </c>
      <c r="I10" s="12" t="s">
        <v>57</v>
      </c>
      <c r="J10" s="15">
        <v>1</v>
      </c>
      <c r="K10" s="15">
        <v>1</v>
      </c>
      <c r="L10" s="15">
        <v>1</v>
      </c>
      <c r="M10" s="15">
        <v>0</v>
      </c>
      <c r="N10" s="15">
        <v>1</v>
      </c>
      <c r="O10" s="12" t="s">
        <v>80</v>
      </c>
    </row>
    <row r="11" spans="1:15" s="1" customFormat="1" ht="26" x14ac:dyDescent="0.35">
      <c r="A11" s="12" t="s">
        <v>0</v>
      </c>
      <c r="B11" s="12" t="s">
        <v>79</v>
      </c>
      <c r="C11" s="13">
        <f>VLOOKUP(B11,'[1]Karen Upload 06-2025'!$C$5:$D$1777,2,0)</f>
        <v>0</v>
      </c>
      <c r="D11" s="14" t="str">
        <f>VLOOKUP(B11,'[1]Karen Upload 06-2025'!$C$5:$E$1777,3,0)</f>
        <v>Concordance -                                          Chicago, IL</v>
      </c>
      <c r="E11" s="12" t="s">
        <v>9</v>
      </c>
      <c r="F11" s="12" t="s">
        <v>10</v>
      </c>
      <c r="G11" s="13">
        <v>1</v>
      </c>
      <c r="H11" s="12" t="s">
        <v>11</v>
      </c>
      <c r="I11" s="12" t="s">
        <v>12</v>
      </c>
      <c r="J11" s="15">
        <v>1</v>
      </c>
      <c r="K11" s="15">
        <v>1</v>
      </c>
      <c r="L11" s="15">
        <v>0</v>
      </c>
      <c r="M11" s="15">
        <v>1</v>
      </c>
      <c r="N11" s="15">
        <v>0</v>
      </c>
      <c r="O11" s="12" t="s">
        <v>4</v>
      </c>
    </row>
    <row r="12" spans="1:15" s="1" customFormat="1" ht="26" x14ac:dyDescent="0.35">
      <c r="A12" s="12" t="s">
        <v>0</v>
      </c>
      <c r="B12" s="12" t="s">
        <v>81</v>
      </c>
      <c r="C12" s="13">
        <f>VLOOKUP(B12,'[1]Karen Upload 06-2025'!$C$5:$D$1777,2,0)</f>
        <v>0</v>
      </c>
      <c r="D12" s="14" t="str">
        <f>VLOOKUP(B12,'[1]Karen Upload 06-2025'!$C$5:$E$1777,3,0)</f>
        <v>Concordance -                                          Mocksville, NC</v>
      </c>
      <c r="E12" s="12" t="s">
        <v>82</v>
      </c>
      <c r="F12" s="12" t="s">
        <v>70</v>
      </c>
      <c r="G12" s="13">
        <v>1</v>
      </c>
      <c r="H12" s="12" t="s">
        <v>2</v>
      </c>
      <c r="I12" s="12" t="s">
        <v>3</v>
      </c>
      <c r="J12" s="15">
        <v>5</v>
      </c>
      <c r="K12" s="15">
        <v>5</v>
      </c>
      <c r="L12" s="15">
        <v>5</v>
      </c>
      <c r="M12" s="15">
        <v>0</v>
      </c>
      <c r="N12" s="15">
        <v>35</v>
      </c>
      <c r="O12" s="12" t="s">
        <v>4</v>
      </c>
    </row>
    <row r="13" spans="1:15" s="1" customFormat="1" ht="26" x14ac:dyDescent="0.35">
      <c r="A13" s="12" t="s">
        <v>0</v>
      </c>
      <c r="B13" s="12" t="s">
        <v>81</v>
      </c>
      <c r="C13" s="13">
        <f>VLOOKUP(B13,'[1]Karen Upload 06-2025'!$C$5:$D$1777,2,0)</f>
        <v>0</v>
      </c>
      <c r="D13" s="14" t="str">
        <f>VLOOKUP(B13,'[1]Karen Upload 06-2025'!$C$5:$E$1777,3,0)</f>
        <v>Concordance -                                          Mocksville, NC</v>
      </c>
      <c r="E13" s="12" t="s">
        <v>82</v>
      </c>
      <c r="F13" s="12" t="s">
        <v>70</v>
      </c>
      <c r="G13" s="13">
        <v>1</v>
      </c>
      <c r="H13" s="12" t="s">
        <v>35</v>
      </c>
      <c r="I13" s="12" t="s">
        <v>36</v>
      </c>
      <c r="J13" s="15">
        <v>2</v>
      </c>
      <c r="K13" s="15">
        <v>2</v>
      </c>
      <c r="L13" s="15">
        <v>0</v>
      </c>
      <c r="M13" s="15">
        <v>2</v>
      </c>
      <c r="N13" s="15">
        <v>0</v>
      </c>
      <c r="O13" s="12" t="s">
        <v>4</v>
      </c>
    </row>
    <row r="14" spans="1:15" s="1" customFormat="1" ht="26" x14ac:dyDescent="0.35">
      <c r="A14" s="12" t="s">
        <v>0</v>
      </c>
      <c r="B14" s="12" t="s">
        <v>81</v>
      </c>
      <c r="C14" s="13">
        <f>VLOOKUP(B14,'[1]Karen Upload 06-2025'!$C$5:$D$1777,2,0)</f>
        <v>0</v>
      </c>
      <c r="D14" s="14" t="str">
        <f>VLOOKUP(B14,'[1]Karen Upload 06-2025'!$C$5:$E$1777,3,0)</f>
        <v>Concordance -                                          Mocksville, NC</v>
      </c>
      <c r="E14" s="12" t="s">
        <v>82</v>
      </c>
      <c r="F14" s="12" t="s">
        <v>70</v>
      </c>
      <c r="G14" s="13">
        <v>1</v>
      </c>
      <c r="H14" s="12" t="s">
        <v>42</v>
      </c>
      <c r="I14" s="12" t="s">
        <v>43</v>
      </c>
      <c r="J14" s="15">
        <v>2</v>
      </c>
      <c r="K14" s="15">
        <v>2</v>
      </c>
      <c r="L14" s="15">
        <v>2</v>
      </c>
      <c r="M14" s="15">
        <v>0</v>
      </c>
      <c r="N14" s="15">
        <v>0</v>
      </c>
      <c r="O14" s="12" t="s">
        <v>4</v>
      </c>
    </row>
    <row r="15" spans="1:15" s="1" customFormat="1" ht="26" x14ac:dyDescent="0.35">
      <c r="A15" s="12" t="s">
        <v>0</v>
      </c>
      <c r="B15" s="12" t="s">
        <v>81</v>
      </c>
      <c r="C15" s="13">
        <f>VLOOKUP(B15,'[1]Karen Upload 06-2025'!$C$5:$D$1777,2,0)</f>
        <v>0</v>
      </c>
      <c r="D15" s="14" t="str">
        <f>VLOOKUP(B15,'[1]Karen Upload 06-2025'!$C$5:$E$1777,3,0)</f>
        <v>Concordance -                                          Mocksville, NC</v>
      </c>
      <c r="E15" s="12" t="s">
        <v>82</v>
      </c>
      <c r="F15" s="12" t="s">
        <v>70</v>
      </c>
      <c r="G15" s="13">
        <v>1</v>
      </c>
      <c r="H15" s="12" t="s">
        <v>44</v>
      </c>
      <c r="I15" s="12" t="s">
        <v>45</v>
      </c>
      <c r="J15" s="15">
        <v>1</v>
      </c>
      <c r="K15" s="15">
        <v>1</v>
      </c>
      <c r="L15" s="15">
        <v>1</v>
      </c>
      <c r="M15" s="15">
        <v>0</v>
      </c>
      <c r="N15" s="15">
        <v>0</v>
      </c>
      <c r="O15" s="12" t="s">
        <v>4</v>
      </c>
    </row>
    <row r="16" spans="1:15" s="1" customFormat="1" ht="26" x14ac:dyDescent="0.35">
      <c r="A16" s="12" t="s">
        <v>0</v>
      </c>
      <c r="B16" s="12" t="s">
        <v>83</v>
      </c>
      <c r="C16" s="13">
        <f>VLOOKUP(B16,'[1]Karen Upload 06-2025'!$C$5:$D$1777,2,0)</f>
        <v>0</v>
      </c>
      <c r="D16" s="14" t="str">
        <f>VLOOKUP(B16,'[1]Karen Upload 06-2025'!$C$5:$E$1777,3,0)</f>
        <v>Concordance -                                                Nampa, ID</v>
      </c>
      <c r="E16" s="12" t="s">
        <v>84</v>
      </c>
      <c r="F16" s="12" t="s">
        <v>72</v>
      </c>
      <c r="G16" s="13">
        <v>1</v>
      </c>
      <c r="H16" s="12" t="s">
        <v>38</v>
      </c>
      <c r="I16" s="12" t="s">
        <v>39</v>
      </c>
      <c r="J16" s="15">
        <v>10</v>
      </c>
      <c r="K16" s="15">
        <v>10</v>
      </c>
      <c r="L16" s="15">
        <v>10</v>
      </c>
      <c r="M16" s="15">
        <v>0</v>
      </c>
      <c r="N16" s="15">
        <v>0</v>
      </c>
      <c r="O16" s="12" t="s">
        <v>4</v>
      </c>
    </row>
    <row r="17" spans="1:15" s="1" customFormat="1" ht="26" x14ac:dyDescent="0.35">
      <c r="A17" s="12" t="s">
        <v>0</v>
      </c>
      <c r="B17" s="12" t="s">
        <v>83</v>
      </c>
      <c r="C17" s="13">
        <f>VLOOKUP(B17,'[1]Karen Upload 06-2025'!$C$5:$D$1777,2,0)</f>
        <v>0</v>
      </c>
      <c r="D17" s="14" t="str">
        <f>VLOOKUP(B17,'[1]Karen Upload 06-2025'!$C$5:$E$1777,3,0)</f>
        <v>Concordance -                                                Nampa, ID</v>
      </c>
      <c r="E17" s="12" t="s">
        <v>84</v>
      </c>
      <c r="F17" s="12" t="s">
        <v>72</v>
      </c>
      <c r="G17" s="13">
        <v>1</v>
      </c>
      <c r="H17" s="12" t="s">
        <v>22</v>
      </c>
      <c r="I17" s="12" t="s">
        <v>23</v>
      </c>
      <c r="J17" s="15">
        <v>50</v>
      </c>
      <c r="K17" s="15">
        <v>50</v>
      </c>
      <c r="L17" s="15">
        <v>0</v>
      </c>
      <c r="M17" s="15">
        <v>50</v>
      </c>
      <c r="N17" s="15">
        <v>0</v>
      </c>
      <c r="O17" s="12" t="s">
        <v>4</v>
      </c>
    </row>
    <row r="18" spans="1:15" s="1" customFormat="1" ht="26" x14ac:dyDescent="0.35">
      <c r="A18" s="12" t="s">
        <v>0</v>
      </c>
      <c r="B18" s="12" t="s">
        <v>83</v>
      </c>
      <c r="C18" s="13">
        <f>VLOOKUP(B18,'[1]Karen Upload 06-2025'!$C$5:$D$1777,2,0)</f>
        <v>0</v>
      </c>
      <c r="D18" s="14" t="str">
        <f>VLOOKUP(B18,'[1]Karen Upload 06-2025'!$C$5:$E$1777,3,0)</f>
        <v>Concordance -                                                Nampa, ID</v>
      </c>
      <c r="E18" s="12" t="s">
        <v>84</v>
      </c>
      <c r="F18" s="12" t="s">
        <v>72</v>
      </c>
      <c r="G18" s="13">
        <v>1</v>
      </c>
      <c r="H18" s="12" t="s">
        <v>11</v>
      </c>
      <c r="I18" s="12" t="s">
        <v>12</v>
      </c>
      <c r="J18" s="15">
        <v>59</v>
      </c>
      <c r="K18" s="15">
        <v>59</v>
      </c>
      <c r="L18" s="15">
        <v>0</v>
      </c>
      <c r="M18" s="15">
        <v>59</v>
      </c>
      <c r="N18" s="15">
        <v>0</v>
      </c>
      <c r="O18" s="12" t="s">
        <v>4</v>
      </c>
    </row>
    <row r="19" spans="1:15" s="1" customFormat="1" ht="26" x14ac:dyDescent="0.35">
      <c r="A19" s="12" t="s">
        <v>0</v>
      </c>
      <c r="B19" s="12" t="s">
        <v>83</v>
      </c>
      <c r="C19" s="13">
        <f>VLOOKUP(B19,'[1]Karen Upload 06-2025'!$C$5:$D$1777,2,0)</f>
        <v>0</v>
      </c>
      <c r="D19" s="14" t="str">
        <f>VLOOKUP(B19,'[1]Karen Upload 06-2025'!$C$5:$E$1777,3,0)</f>
        <v>Concordance -                                                Nampa, ID</v>
      </c>
      <c r="E19" s="12" t="s">
        <v>84</v>
      </c>
      <c r="F19" s="12" t="s">
        <v>72</v>
      </c>
      <c r="G19" s="13">
        <v>1</v>
      </c>
      <c r="H19" s="12" t="s">
        <v>19</v>
      </c>
      <c r="I19" s="12" t="s">
        <v>20</v>
      </c>
      <c r="J19" s="15">
        <v>8</v>
      </c>
      <c r="K19" s="15">
        <v>8</v>
      </c>
      <c r="L19" s="15">
        <v>5</v>
      </c>
      <c r="M19" s="15">
        <v>3</v>
      </c>
      <c r="N19" s="15">
        <v>0</v>
      </c>
      <c r="O19" s="12" t="s">
        <v>21</v>
      </c>
    </row>
    <row r="20" spans="1:15" s="1" customFormat="1" ht="26" x14ac:dyDescent="0.35">
      <c r="A20" s="12" t="s">
        <v>0</v>
      </c>
      <c r="B20" s="12" t="s">
        <v>85</v>
      </c>
      <c r="C20" s="13">
        <f>VLOOKUP(B20,'[1]Karen Upload 06-2025'!$C$5:$D$1777,2,0)</f>
        <v>0</v>
      </c>
      <c r="D20" s="14" t="str">
        <f>VLOOKUP(B20,'[1]Karen Upload 06-2025'!$C$5:$E$1777,3,0)</f>
        <v>Concordance -                                               Riverside, CA</v>
      </c>
      <c r="E20" s="12" t="s">
        <v>86</v>
      </c>
      <c r="F20" s="12" t="s">
        <v>1</v>
      </c>
      <c r="G20" s="13">
        <v>1</v>
      </c>
      <c r="H20" s="12" t="s">
        <v>38</v>
      </c>
      <c r="I20" s="12" t="s">
        <v>39</v>
      </c>
      <c r="J20" s="15">
        <v>1</v>
      </c>
      <c r="K20" s="15">
        <v>1</v>
      </c>
      <c r="L20" s="15">
        <v>0</v>
      </c>
      <c r="M20" s="15">
        <v>1</v>
      </c>
      <c r="N20" s="15">
        <v>0</v>
      </c>
      <c r="O20" s="12" t="s">
        <v>4</v>
      </c>
    </row>
    <row r="21" spans="1:15" s="1" customFormat="1" ht="26" x14ac:dyDescent="0.35">
      <c r="A21" s="12" t="s">
        <v>0</v>
      </c>
      <c r="B21" s="12" t="s">
        <v>85</v>
      </c>
      <c r="C21" s="13">
        <f>VLOOKUP(B21,'[1]Karen Upload 06-2025'!$C$5:$D$1777,2,0)</f>
        <v>0</v>
      </c>
      <c r="D21" s="14" t="str">
        <f>VLOOKUP(B21,'[1]Karen Upload 06-2025'!$C$5:$E$1777,3,0)</f>
        <v>Concordance -                                               Riverside, CA</v>
      </c>
      <c r="E21" s="12" t="s">
        <v>86</v>
      </c>
      <c r="F21" s="12" t="s">
        <v>1</v>
      </c>
      <c r="G21" s="13">
        <v>1</v>
      </c>
      <c r="H21" s="12" t="s">
        <v>40</v>
      </c>
      <c r="I21" s="12" t="s">
        <v>41</v>
      </c>
      <c r="J21" s="15">
        <v>4</v>
      </c>
      <c r="K21" s="15">
        <v>4</v>
      </c>
      <c r="L21" s="15">
        <v>0</v>
      </c>
      <c r="M21" s="15">
        <v>4</v>
      </c>
      <c r="N21" s="15">
        <v>0</v>
      </c>
      <c r="O21" s="12" t="s">
        <v>4</v>
      </c>
    </row>
    <row r="22" spans="1:15" s="1" customFormat="1" ht="26" x14ac:dyDescent="0.35">
      <c r="A22" s="12" t="s">
        <v>0</v>
      </c>
      <c r="B22" s="12" t="s">
        <v>85</v>
      </c>
      <c r="C22" s="13">
        <f>VLOOKUP(B22,'[1]Karen Upload 06-2025'!$C$5:$D$1777,2,0)</f>
        <v>0</v>
      </c>
      <c r="D22" s="14" t="str">
        <f>VLOOKUP(B22,'[1]Karen Upload 06-2025'!$C$5:$E$1777,3,0)</f>
        <v>Concordance -                                               Riverside, CA</v>
      </c>
      <c r="E22" s="12" t="s">
        <v>86</v>
      </c>
      <c r="F22" s="12" t="s">
        <v>1</v>
      </c>
      <c r="G22" s="13">
        <v>1</v>
      </c>
      <c r="H22" s="12" t="s">
        <v>2</v>
      </c>
      <c r="I22" s="12" t="s">
        <v>3</v>
      </c>
      <c r="J22" s="15">
        <v>9</v>
      </c>
      <c r="K22" s="15">
        <v>9</v>
      </c>
      <c r="L22" s="15">
        <v>9</v>
      </c>
      <c r="M22" s="15">
        <v>0</v>
      </c>
      <c r="N22" s="15">
        <v>0</v>
      </c>
      <c r="O22" s="12" t="s">
        <v>4</v>
      </c>
    </row>
    <row r="23" spans="1:15" s="1" customFormat="1" ht="26" x14ac:dyDescent="0.35">
      <c r="A23" s="12" t="s">
        <v>0</v>
      </c>
      <c r="B23" s="12" t="s">
        <v>85</v>
      </c>
      <c r="C23" s="13">
        <f>VLOOKUP(B23,'[1]Karen Upload 06-2025'!$C$5:$D$1777,2,0)</f>
        <v>0</v>
      </c>
      <c r="D23" s="14" t="str">
        <f>VLOOKUP(B23,'[1]Karen Upload 06-2025'!$C$5:$E$1777,3,0)</f>
        <v>Concordance -                                               Riverside, CA</v>
      </c>
      <c r="E23" s="12" t="s">
        <v>86</v>
      </c>
      <c r="F23" s="12" t="s">
        <v>1</v>
      </c>
      <c r="G23" s="13">
        <v>1</v>
      </c>
      <c r="H23" s="12" t="s">
        <v>26</v>
      </c>
      <c r="I23" s="12" t="s">
        <v>27</v>
      </c>
      <c r="J23" s="15">
        <v>43</v>
      </c>
      <c r="K23" s="15">
        <v>43</v>
      </c>
      <c r="L23" s="15">
        <v>25</v>
      </c>
      <c r="M23" s="15">
        <v>18</v>
      </c>
      <c r="N23" s="15">
        <v>0</v>
      </c>
      <c r="O23" s="12" t="s">
        <v>4</v>
      </c>
    </row>
    <row r="24" spans="1:15" s="1" customFormat="1" ht="26" x14ac:dyDescent="0.35">
      <c r="A24" s="12" t="s">
        <v>0</v>
      </c>
      <c r="B24" s="12" t="s">
        <v>85</v>
      </c>
      <c r="C24" s="13">
        <f>VLOOKUP(B24,'[1]Karen Upload 06-2025'!$C$5:$D$1777,2,0)</f>
        <v>0</v>
      </c>
      <c r="D24" s="14" t="str">
        <f>VLOOKUP(B24,'[1]Karen Upload 06-2025'!$C$5:$E$1777,3,0)</f>
        <v>Concordance -                                               Riverside, CA</v>
      </c>
      <c r="E24" s="12" t="s">
        <v>86</v>
      </c>
      <c r="F24" s="12" t="s">
        <v>1</v>
      </c>
      <c r="G24" s="13">
        <v>1</v>
      </c>
      <c r="H24" s="12" t="s">
        <v>13</v>
      </c>
      <c r="I24" s="12" t="s">
        <v>14</v>
      </c>
      <c r="J24" s="15">
        <v>14</v>
      </c>
      <c r="K24" s="15">
        <v>14</v>
      </c>
      <c r="L24" s="15">
        <v>14</v>
      </c>
      <c r="M24" s="15">
        <v>0</v>
      </c>
      <c r="N24" s="15">
        <v>0</v>
      </c>
      <c r="O24" s="12" t="s">
        <v>4</v>
      </c>
    </row>
    <row r="25" spans="1:15" s="1" customFormat="1" ht="26" x14ac:dyDescent="0.35">
      <c r="A25" s="12" t="s">
        <v>0</v>
      </c>
      <c r="B25" s="12" t="s">
        <v>85</v>
      </c>
      <c r="C25" s="13">
        <f>VLOOKUP(B25,'[1]Karen Upload 06-2025'!$C$5:$D$1777,2,0)</f>
        <v>0</v>
      </c>
      <c r="D25" s="14" t="str">
        <f>VLOOKUP(B25,'[1]Karen Upload 06-2025'!$C$5:$E$1777,3,0)</f>
        <v>Concordance -                                               Riverside, CA</v>
      </c>
      <c r="E25" s="12" t="s">
        <v>86</v>
      </c>
      <c r="F25" s="12" t="s">
        <v>1</v>
      </c>
      <c r="G25" s="13">
        <v>1</v>
      </c>
      <c r="H25" s="12" t="s">
        <v>15</v>
      </c>
      <c r="I25" s="12" t="s">
        <v>16</v>
      </c>
      <c r="J25" s="15">
        <v>4</v>
      </c>
      <c r="K25" s="15">
        <v>4</v>
      </c>
      <c r="L25" s="15">
        <v>0</v>
      </c>
      <c r="M25" s="15">
        <v>4</v>
      </c>
      <c r="N25" s="15">
        <v>0</v>
      </c>
      <c r="O25" s="12" t="s">
        <v>4</v>
      </c>
    </row>
    <row r="26" spans="1:15" s="1" customFormat="1" ht="26" x14ac:dyDescent="0.35">
      <c r="A26" s="12" t="s">
        <v>0</v>
      </c>
      <c r="B26" s="12" t="s">
        <v>85</v>
      </c>
      <c r="C26" s="13">
        <f>VLOOKUP(B26,'[1]Karen Upload 06-2025'!$C$5:$D$1777,2,0)</f>
        <v>0</v>
      </c>
      <c r="D26" s="14" t="str">
        <f>VLOOKUP(B26,'[1]Karen Upload 06-2025'!$C$5:$E$1777,3,0)</f>
        <v>Concordance -                                               Riverside, CA</v>
      </c>
      <c r="E26" s="12" t="s">
        <v>86</v>
      </c>
      <c r="F26" s="12" t="s">
        <v>1</v>
      </c>
      <c r="G26" s="13">
        <v>1</v>
      </c>
      <c r="H26" s="12" t="s">
        <v>19</v>
      </c>
      <c r="I26" s="12" t="s">
        <v>20</v>
      </c>
      <c r="J26" s="15">
        <v>20</v>
      </c>
      <c r="K26" s="15">
        <v>20</v>
      </c>
      <c r="L26" s="15">
        <v>0</v>
      </c>
      <c r="M26" s="15">
        <v>20</v>
      </c>
      <c r="N26" s="15">
        <v>0</v>
      </c>
      <c r="O26" s="12" t="s">
        <v>21</v>
      </c>
    </row>
    <row r="27" spans="1:15" s="1" customFormat="1" ht="26" x14ac:dyDescent="0.35">
      <c r="A27" s="12" t="s">
        <v>0</v>
      </c>
      <c r="B27" s="12" t="s">
        <v>85</v>
      </c>
      <c r="C27" s="13">
        <f>VLOOKUP(B27,'[1]Karen Upload 06-2025'!$C$5:$D$1777,2,0)</f>
        <v>0</v>
      </c>
      <c r="D27" s="14" t="str">
        <f>VLOOKUP(B27,'[1]Karen Upload 06-2025'!$C$5:$E$1777,3,0)</f>
        <v>Concordance -                                               Riverside, CA</v>
      </c>
      <c r="E27" s="12" t="s">
        <v>86</v>
      </c>
      <c r="F27" s="12" t="s">
        <v>1</v>
      </c>
      <c r="G27" s="13">
        <v>1</v>
      </c>
      <c r="H27" s="12" t="s">
        <v>66</v>
      </c>
      <c r="I27" s="12" t="s">
        <v>67</v>
      </c>
      <c r="J27" s="15">
        <v>2</v>
      </c>
      <c r="K27" s="15">
        <v>2</v>
      </c>
      <c r="L27" s="15">
        <v>2</v>
      </c>
      <c r="M27" s="15">
        <v>0</v>
      </c>
      <c r="N27" s="15">
        <v>0</v>
      </c>
      <c r="O27" s="12" t="s">
        <v>4</v>
      </c>
    </row>
    <row r="28" spans="1:15" s="1" customFormat="1" ht="26" x14ac:dyDescent="0.35">
      <c r="A28" s="12" t="s">
        <v>0</v>
      </c>
      <c r="B28" s="12" t="s">
        <v>87</v>
      </c>
      <c r="C28" s="13">
        <f>VLOOKUP(B28,'[1]Karen Upload 06-2025'!$C$5:$D$1777,2,0)</f>
        <v>0</v>
      </c>
      <c r="D28" s="14" t="str">
        <f>VLOOKUP(B28,'[1]Karen Upload 06-2025'!$C$5:$E$1777,3,0)</f>
        <v>Concordance -                                                 Sioux Falls, SD</v>
      </c>
      <c r="E28" s="12" t="s">
        <v>71</v>
      </c>
      <c r="F28" s="12" t="s">
        <v>28</v>
      </c>
      <c r="G28" s="13">
        <v>1</v>
      </c>
      <c r="H28" s="12" t="s">
        <v>2</v>
      </c>
      <c r="I28" s="12" t="s">
        <v>3</v>
      </c>
      <c r="J28" s="15">
        <v>1</v>
      </c>
      <c r="K28" s="15">
        <v>1</v>
      </c>
      <c r="L28" s="15">
        <v>1</v>
      </c>
      <c r="M28" s="15">
        <v>0</v>
      </c>
      <c r="N28" s="15">
        <v>0</v>
      </c>
      <c r="O28" s="12" t="s">
        <v>4</v>
      </c>
    </row>
    <row r="29" spans="1:15" s="1" customFormat="1" ht="26" x14ac:dyDescent="0.35">
      <c r="A29" s="12" t="s">
        <v>0</v>
      </c>
      <c r="B29" s="12" t="s">
        <v>87</v>
      </c>
      <c r="C29" s="13">
        <f>VLOOKUP(B29,'[1]Karen Upload 06-2025'!$C$5:$D$1777,2,0)</f>
        <v>0</v>
      </c>
      <c r="D29" s="14" t="str">
        <f>VLOOKUP(B29,'[1]Karen Upload 06-2025'!$C$5:$E$1777,3,0)</f>
        <v>Concordance -                                                 Sioux Falls, SD</v>
      </c>
      <c r="E29" s="12" t="s">
        <v>71</v>
      </c>
      <c r="F29" s="12" t="s">
        <v>28</v>
      </c>
      <c r="G29" s="13">
        <v>1</v>
      </c>
      <c r="H29" s="12" t="s">
        <v>66</v>
      </c>
      <c r="I29" s="12" t="s">
        <v>67</v>
      </c>
      <c r="J29" s="15">
        <v>2</v>
      </c>
      <c r="K29" s="15">
        <v>2</v>
      </c>
      <c r="L29" s="15">
        <v>0</v>
      </c>
      <c r="M29" s="15">
        <v>2</v>
      </c>
      <c r="N29" s="15">
        <v>0</v>
      </c>
      <c r="O29" s="12" t="s">
        <v>4</v>
      </c>
    </row>
    <row r="30" spans="1:15" s="1" customFormat="1" ht="26" x14ac:dyDescent="0.35">
      <c r="A30" s="12" t="s">
        <v>0</v>
      </c>
      <c r="B30" s="12" t="s">
        <v>88</v>
      </c>
      <c r="C30" s="13">
        <f>VLOOKUP(B30,'[1]Karen Upload 06-2025'!$C$5:$D$1777,2,0)</f>
        <v>0</v>
      </c>
      <c r="D30" s="14" t="str">
        <f>VLOOKUP(B30,'[1]Karen Upload 06-2025'!$C$5:$E$1777,3,0)</f>
        <v>Concordance -                                            Millwood, WV</v>
      </c>
      <c r="E30" s="12" t="s">
        <v>89</v>
      </c>
      <c r="F30" s="12" t="s">
        <v>73</v>
      </c>
      <c r="G30" s="13">
        <v>1</v>
      </c>
      <c r="H30" s="12" t="s">
        <v>2</v>
      </c>
      <c r="I30" s="12" t="s">
        <v>3</v>
      </c>
      <c r="J30" s="15">
        <v>1</v>
      </c>
      <c r="K30" s="15">
        <v>1</v>
      </c>
      <c r="L30" s="15">
        <v>1</v>
      </c>
      <c r="M30" s="15">
        <v>0</v>
      </c>
      <c r="N30" s="15">
        <v>0</v>
      </c>
      <c r="O30" s="12" t="s">
        <v>4</v>
      </c>
    </row>
    <row r="31" spans="1:15" s="1" customFormat="1" ht="26" x14ac:dyDescent="0.35">
      <c r="A31" s="12" t="s">
        <v>0</v>
      </c>
      <c r="B31" s="12" t="s">
        <v>88</v>
      </c>
      <c r="C31" s="13">
        <f>VLOOKUP(B31,'[1]Karen Upload 06-2025'!$C$5:$D$1777,2,0)</f>
        <v>0</v>
      </c>
      <c r="D31" s="14" t="str">
        <f>VLOOKUP(B31,'[1]Karen Upload 06-2025'!$C$5:$E$1777,3,0)</f>
        <v>Concordance -                                            Millwood, WV</v>
      </c>
      <c r="E31" s="12" t="s">
        <v>89</v>
      </c>
      <c r="F31" s="12" t="s">
        <v>73</v>
      </c>
      <c r="G31" s="13">
        <v>1</v>
      </c>
      <c r="H31" s="12" t="s">
        <v>33</v>
      </c>
      <c r="I31" s="12" t="s">
        <v>34</v>
      </c>
      <c r="J31" s="15">
        <v>2</v>
      </c>
      <c r="K31" s="15">
        <v>2</v>
      </c>
      <c r="L31" s="15">
        <v>1</v>
      </c>
      <c r="M31" s="15">
        <v>1</v>
      </c>
      <c r="N31" s="15">
        <v>0</v>
      </c>
      <c r="O31" s="12" t="s">
        <v>4</v>
      </c>
    </row>
    <row r="32" spans="1:15" s="1" customFormat="1" ht="26" x14ac:dyDescent="0.35">
      <c r="A32" s="12" t="s">
        <v>0</v>
      </c>
      <c r="B32" s="12" t="s">
        <v>90</v>
      </c>
      <c r="C32" s="13">
        <f>VLOOKUP(B32,'[1]Karen Upload 06-2025'!$C$5:$D$1777,2,0)</f>
        <v>0</v>
      </c>
      <c r="D32" s="14" t="str">
        <f>VLOOKUP(B32,'[1]Karen Upload 06-2025'!$C$5:$E$1777,3,0)</f>
        <v>Concordance -                                       Andersonville, TN</v>
      </c>
      <c r="E32" s="12" t="s">
        <v>76</v>
      </c>
      <c r="F32" s="12" t="s">
        <v>37</v>
      </c>
      <c r="G32" s="13">
        <v>1</v>
      </c>
      <c r="H32" s="12" t="s">
        <v>38</v>
      </c>
      <c r="I32" s="12" t="s">
        <v>39</v>
      </c>
      <c r="J32" s="15">
        <v>6</v>
      </c>
      <c r="K32" s="15">
        <v>6</v>
      </c>
      <c r="L32" s="15">
        <v>2</v>
      </c>
      <c r="M32" s="15">
        <v>4</v>
      </c>
      <c r="N32" s="15">
        <v>0</v>
      </c>
      <c r="O32" s="12" t="s">
        <v>4</v>
      </c>
    </row>
    <row r="33" spans="1:15" s="1" customFormat="1" ht="26" x14ac:dyDescent="0.35">
      <c r="A33" s="12" t="s">
        <v>0</v>
      </c>
      <c r="B33" s="12" t="s">
        <v>90</v>
      </c>
      <c r="C33" s="13">
        <f>VLOOKUP(B33,'[1]Karen Upload 06-2025'!$C$5:$D$1777,2,0)</f>
        <v>0</v>
      </c>
      <c r="D33" s="14" t="str">
        <f>VLOOKUP(B33,'[1]Karen Upload 06-2025'!$C$5:$E$1777,3,0)</f>
        <v>Concordance -                                       Andersonville, TN</v>
      </c>
      <c r="E33" s="12" t="s">
        <v>76</v>
      </c>
      <c r="F33" s="12" t="s">
        <v>37</v>
      </c>
      <c r="G33" s="13">
        <v>1</v>
      </c>
      <c r="H33" s="12" t="s">
        <v>2</v>
      </c>
      <c r="I33" s="12" t="s">
        <v>3</v>
      </c>
      <c r="J33" s="15">
        <v>9</v>
      </c>
      <c r="K33" s="15">
        <v>9</v>
      </c>
      <c r="L33" s="15">
        <v>9</v>
      </c>
      <c r="M33" s="15">
        <v>0</v>
      </c>
      <c r="N33" s="15">
        <v>0</v>
      </c>
      <c r="O33" s="12" t="s">
        <v>4</v>
      </c>
    </row>
    <row r="34" spans="1:15" s="1" customFormat="1" ht="26" x14ac:dyDescent="0.35">
      <c r="A34" s="12" t="s">
        <v>0</v>
      </c>
      <c r="B34" s="12" t="s">
        <v>90</v>
      </c>
      <c r="C34" s="13">
        <f>VLOOKUP(B34,'[1]Karen Upload 06-2025'!$C$5:$D$1777,2,0)</f>
        <v>0</v>
      </c>
      <c r="D34" s="14" t="str">
        <f>VLOOKUP(B34,'[1]Karen Upload 06-2025'!$C$5:$E$1777,3,0)</f>
        <v>Concordance -                                       Andersonville, TN</v>
      </c>
      <c r="E34" s="12" t="s">
        <v>76</v>
      </c>
      <c r="F34" s="12" t="s">
        <v>37</v>
      </c>
      <c r="G34" s="13">
        <v>1</v>
      </c>
      <c r="H34" s="12" t="s">
        <v>48</v>
      </c>
      <c r="I34" s="12" t="s">
        <v>49</v>
      </c>
      <c r="J34" s="15">
        <v>2</v>
      </c>
      <c r="K34" s="15">
        <v>2</v>
      </c>
      <c r="L34" s="15">
        <v>2</v>
      </c>
      <c r="M34" s="15">
        <v>0</v>
      </c>
      <c r="N34" s="15">
        <v>0</v>
      </c>
      <c r="O34" s="12" t="s">
        <v>4</v>
      </c>
    </row>
    <row r="35" spans="1:15" s="1" customFormat="1" ht="26" x14ac:dyDescent="0.35">
      <c r="A35" s="12" t="s">
        <v>0</v>
      </c>
      <c r="B35" s="12" t="s">
        <v>90</v>
      </c>
      <c r="C35" s="13">
        <f>VLOOKUP(B35,'[1]Karen Upload 06-2025'!$C$5:$D$1777,2,0)</f>
        <v>0</v>
      </c>
      <c r="D35" s="14" t="str">
        <f>VLOOKUP(B35,'[1]Karen Upload 06-2025'!$C$5:$E$1777,3,0)</f>
        <v>Concordance -                                       Andersonville, TN</v>
      </c>
      <c r="E35" s="12" t="s">
        <v>76</v>
      </c>
      <c r="F35" s="12" t="s">
        <v>37</v>
      </c>
      <c r="G35" s="13">
        <v>1</v>
      </c>
      <c r="H35" s="12" t="s">
        <v>50</v>
      </c>
      <c r="I35" s="12" t="s">
        <v>51</v>
      </c>
      <c r="J35" s="15">
        <v>3</v>
      </c>
      <c r="K35" s="15">
        <v>3</v>
      </c>
      <c r="L35" s="15">
        <v>0</v>
      </c>
      <c r="M35" s="15">
        <v>3</v>
      </c>
      <c r="N35" s="15">
        <v>0</v>
      </c>
      <c r="O35" s="12" t="s">
        <v>91</v>
      </c>
    </row>
    <row r="36" spans="1:15" s="1" customFormat="1" ht="26" x14ac:dyDescent="0.35">
      <c r="A36" s="12" t="s">
        <v>0</v>
      </c>
      <c r="B36" s="12" t="s">
        <v>90</v>
      </c>
      <c r="C36" s="13">
        <f>VLOOKUP(B36,'[1]Karen Upload 06-2025'!$C$5:$D$1777,2,0)</f>
        <v>0</v>
      </c>
      <c r="D36" s="14" t="str">
        <f>VLOOKUP(B36,'[1]Karen Upload 06-2025'!$C$5:$E$1777,3,0)</f>
        <v>Concordance -                                       Andersonville, TN</v>
      </c>
      <c r="E36" s="12" t="s">
        <v>76</v>
      </c>
      <c r="F36" s="12" t="s">
        <v>37</v>
      </c>
      <c r="G36" s="13">
        <v>1</v>
      </c>
      <c r="H36" s="12" t="s">
        <v>52</v>
      </c>
      <c r="I36" s="12" t="s">
        <v>53</v>
      </c>
      <c r="J36" s="15">
        <v>4</v>
      </c>
      <c r="K36" s="15">
        <v>4</v>
      </c>
      <c r="L36" s="15">
        <v>0</v>
      </c>
      <c r="M36" s="15">
        <v>4</v>
      </c>
      <c r="N36" s="15">
        <v>0</v>
      </c>
      <c r="O36" s="12" t="s">
        <v>92</v>
      </c>
    </row>
    <row r="37" spans="1:15" s="1" customFormat="1" ht="26" x14ac:dyDescent="0.35">
      <c r="A37" s="12" t="s">
        <v>0</v>
      </c>
      <c r="B37" s="12" t="s">
        <v>90</v>
      </c>
      <c r="C37" s="13">
        <f>VLOOKUP(B37,'[1]Karen Upload 06-2025'!$C$5:$D$1777,2,0)</f>
        <v>0</v>
      </c>
      <c r="D37" s="14" t="str">
        <f>VLOOKUP(B37,'[1]Karen Upload 06-2025'!$C$5:$E$1777,3,0)</f>
        <v>Concordance -                                       Andersonville, TN</v>
      </c>
      <c r="E37" s="12" t="s">
        <v>76</v>
      </c>
      <c r="F37" s="12" t="s">
        <v>37</v>
      </c>
      <c r="G37" s="13">
        <v>1</v>
      </c>
      <c r="H37" s="12" t="s">
        <v>54</v>
      </c>
      <c r="I37" s="12" t="s">
        <v>55</v>
      </c>
      <c r="J37" s="15">
        <v>42</v>
      </c>
      <c r="K37" s="15">
        <v>42</v>
      </c>
      <c r="L37" s="15">
        <v>0</v>
      </c>
      <c r="M37" s="15">
        <v>42</v>
      </c>
      <c r="N37" s="15">
        <v>0</v>
      </c>
      <c r="O37" s="12" t="s">
        <v>93</v>
      </c>
    </row>
    <row r="38" spans="1:15" s="1" customFormat="1" ht="26" x14ac:dyDescent="0.35">
      <c r="A38" s="12" t="s">
        <v>0</v>
      </c>
      <c r="B38" s="12" t="s">
        <v>90</v>
      </c>
      <c r="C38" s="13">
        <f>VLOOKUP(B38,'[1]Karen Upload 06-2025'!$C$5:$D$1777,2,0)</f>
        <v>0</v>
      </c>
      <c r="D38" s="14" t="str">
        <f>VLOOKUP(B38,'[1]Karen Upload 06-2025'!$C$5:$E$1777,3,0)</f>
        <v>Concordance -                                       Andersonville, TN</v>
      </c>
      <c r="E38" s="12" t="s">
        <v>76</v>
      </c>
      <c r="F38" s="12" t="s">
        <v>37</v>
      </c>
      <c r="G38" s="13">
        <v>1</v>
      </c>
      <c r="H38" s="12" t="s">
        <v>56</v>
      </c>
      <c r="I38" s="12" t="s">
        <v>57</v>
      </c>
      <c r="J38" s="15">
        <v>91</v>
      </c>
      <c r="K38" s="15">
        <v>91</v>
      </c>
      <c r="L38" s="15">
        <v>0</v>
      </c>
      <c r="M38" s="15">
        <v>91</v>
      </c>
      <c r="N38" s="15">
        <v>0</v>
      </c>
      <c r="O38" s="12" t="s">
        <v>94</v>
      </c>
    </row>
    <row r="39" spans="1:15" s="1" customFormat="1" ht="26" x14ac:dyDescent="0.35">
      <c r="A39" s="12" t="s">
        <v>0</v>
      </c>
      <c r="B39" s="12" t="s">
        <v>90</v>
      </c>
      <c r="C39" s="13">
        <f>VLOOKUP(B39,'[1]Karen Upload 06-2025'!$C$5:$D$1777,2,0)</f>
        <v>0</v>
      </c>
      <c r="D39" s="14" t="str">
        <f>VLOOKUP(B39,'[1]Karen Upload 06-2025'!$C$5:$E$1777,3,0)</f>
        <v>Concordance -                                       Andersonville, TN</v>
      </c>
      <c r="E39" s="12" t="s">
        <v>76</v>
      </c>
      <c r="F39" s="12" t="s">
        <v>37</v>
      </c>
      <c r="G39" s="13">
        <v>1</v>
      </c>
      <c r="H39" s="12" t="s">
        <v>58</v>
      </c>
      <c r="I39" s="12" t="s">
        <v>59</v>
      </c>
      <c r="J39" s="15">
        <v>8</v>
      </c>
      <c r="K39" s="15">
        <v>8</v>
      </c>
      <c r="L39" s="15">
        <v>0</v>
      </c>
      <c r="M39" s="15">
        <v>8</v>
      </c>
      <c r="N39" s="15">
        <v>0</v>
      </c>
      <c r="O39" s="12" t="s">
        <v>95</v>
      </c>
    </row>
    <row r="40" spans="1:15" s="1" customFormat="1" ht="26" x14ac:dyDescent="0.35">
      <c r="A40" s="12" t="s">
        <v>0</v>
      </c>
      <c r="B40" s="12" t="s">
        <v>90</v>
      </c>
      <c r="C40" s="13">
        <f>VLOOKUP(B40,'[1]Karen Upload 06-2025'!$C$5:$D$1777,2,0)</f>
        <v>0</v>
      </c>
      <c r="D40" s="14" t="str">
        <f>VLOOKUP(B40,'[1]Karen Upload 06-2025'!$C$5:$E$1777,3,0)</f>
        <v>Concordance -                                       Andersonville, TN</v>
      </c>
      <c r="E40" s="12" t="s">
        <v>76</v>
      </c>
      <c r="F40" s="12" t="s">
        <v>37</v>
      </c>
      <c r="G40" s="13">
        <v>1</v>
      </c>
      <c r="H40" s="12" t="s">
        <v>60</v>
      </c>
      <c r="I40" s="12" t="s">
        <v>61</v>
      </c>
      <c r="J40" s="15">
        <v>1</v>
      </c>
      <c r="K40" s="15">
        <v>1</v>
      </c>
      <c r="L40" s="15">
        <v>0</v>
      </c>
      <c r="M40" s="15">
        <v>1</v>
      </c>
      <c r="N40" s="15">
        <v>0</v>
      </c>
      <c r="O40" s="12" t="s">
        <v>96</v>
      </c>
    </row>
    <row r="41" spans="1:15" s="1" customFormat="1" ht="26" x14ac:dyDescent="0.35">
      <c r="A41" s="12" t="s">
        <v>0</v>
      </c>
      <c r="B41" s="12" t="s">
        <v>90</v>
      </c>
      <c r="C41" s="13">
        <f>VLOOKUP(B41,'[1]Karen Upload 06-2025'!$C$5:$D$1777,2,0)</f>
        <v>0</v>
      </c>
      <c r="D41" s="14" t="str">
        <f>VLOOKUP(B41,'[1]Karen Upload 06-2025'!$C$5:$E$1777,3,0)</f>
        <v>Concordance -                                       Andersonville, TN</v>
      </c>
      <c r="E41" s="12" t="s">
        <v>76</v>
      </c>
      <c r="F41" s="12" t="s">
        <v>37</v>
      </c>
      <c r="G41" s="13">
        <v>1</v>
      </c>
      <c r="H41" s="12" t="s">
        <v>62</v>
      </c>
      <c r="I41" s="12" t="s">
        <v>63</v>
      </c>
      <c r="J41" s="15">
        <v>21</v>
      </c>
      <c r="K41" s="15">
        <v>21</v>
      </c>
      <c r="L41" s="15">
        <v>0</v>
      </c>
      <c r="M41" s="15">
        <v>21</v>
      </c>
      <c r="N41" s="15">
        <v>0</v>
      </c>
      <c r="O41" s="12" t="s">
        <v>97</v>
      </c>
    </row>
    <row r="42" spans="1:15" s="1" customFormat="1" ht="26" x14ac:dyDescent="0.35">
      <c r="A42" s="12" t="s">
        <v>0</v>
      </c>
      <c r="B42" s="12" t="s">
        <v>90</v>
      </c>
      <c r="C42" s="13">
        <f>VLOOKUP(B42,'[1]Karen Upload 06-2025'!$C$5:$D$1777,2,0)</f>
        <v>0</v>
      </c>
      <c r="D42" s="14" t="str">
        <f>VLOOKUP(B42,'[1]Karen Upload 06-2025'!$C$5:$E$1777,3,0)</f>
        <v>Concordance -                                       Andersonville, TN</v>
      </c>
      <c r="E42" s="12" t="s">
        <v>76</v>
      </c>
      <c r="F42" s="12" t="s">
        <v>37</v>
      </c>
      <c r="G42" s="13">
        <v>1</v>
      </c>
      <c r="H42" s="12" t="s">
        <v>64</v>
      </c>
      <c r="I42" s="12" t="s">
        <v>65</v>
      </c>
      <c r="J42" s="15">
        <v>1</v>
      </c>
      <c r="K42" s="15">
        <v>1</v>
      </c>
      <c r="L42" s="15">
        <v>0</v>
      </c>
      <c r="M42" s="15">
        <v>1</v>
      </c>
      <c r="N42" s="15">
        <v>0</v>
      </c>
      <c r="O42" s="12" t="s">
        <v>96</v>
      </c>
    </row>
    <row r="43" spans="1:15" s="1" customFormat="1" ht="26" x14ac:dyDescent="0.35">
      <c r="A43" s="12" t="s">
        <v>0</v>
      </c>
      <c r="B43" s="12" t="s">
        <v>90</v>
      </c>
      <c r="C43" s="13">
        <f>VLOOKUP(B43,'[1]Karen Upload 06-2025'!$C$5:$D$1777,2,0)</f>
        <v>0</v>
      </c>
      <c r="D43" s="14" t="str">
        <f>VLOOKUP(B43,'[1]Karen Upload 06-2025'!$C$5:$E$1777,3,0)</f>
        <v>Concordance -                                       Andersonville, TN</v>
      </c>
      <c r="E43" s="12" t="s">
        <v>76</v>
      </c>
      <c r="F43" s="12" t="s">
        <v>37</v>
      </c>
      <c r="G43" s="13">
        <v>1</v>
      </c>
      <c r="H43" s="12" t="s">
        <v>13</v>
      </c>
      <c r="I43" s="12" t="s">
        <v>14</v>
      </c>
      <c r="J43" s="15">
        <v>15</v>
      </c>
      <c r="K43" s="15">
        <v>15</v>
      </c>
      <c r="L43" s="15">
        <v>15</v>
      </c>
      <c r="M43" s="15">
        <v>0</v>
      </c>
      <c r="N43" s="15">
        <v>0</v>
      </c>
      <c r="O43" s="12" t="s">
        <v>4</v>
      </c>
    </row>
    <row r="44" spans="1:15" s="1" customFormat="1" ht="26" x14ac:dyDescent="0.35">
      <c r="A44" s="12" t="s">
        <v>0</v>
      </c>
      <c r="B44" s="12" t="s">
        <v>90</v>
      </c>
      <c r="C44" s="13">
        <f>VLOOKUP(B44,'[1]Karen Upload 06-2025'!$C$5:$D$1777,2,0)</f>
        <v>0</v>
      </c>
      <c r="D44" s="14" t="str">
        <f>VLOOKUP(B44,'[1]Karen Upload 06-2025'!$C$5:$E$1777,3,0)</f>
        <v>Concordance -                                       Andersonville, TN</v>
      </c>
      <c r="E44" s="12" t="s">
        <v>76</v>
      </c>
      <c r="F44" s="12" t="s">
        <v>37</v>
      </c>
      <c r="G44" s="13">
        <v>1</v>
      </c>
      <c r="H44" s="12" t="s">
        <v>17</v>
      </c>
      <c r="I44" s="12" t="s">
        <v>18</v>
      </c>
      <c r="J44" s="15">
        <v>9</v>
      </c>
      <c r="K44" s="15">
        <v>9</v>
      </c>
      <c r="L44" s="15">
        <v>0</v>
      </c>
      <c r="M44" s="15">
        <v>9</v>
      </c>
      <c r="N44" s="15">
        <v>0</v>
      </c>
      <c r="O44" s="12" t="s">
        <v>4</v>
      </c>
    </row>
    <row r="45" spans="1:15" s="1" customFormat="1" ht="26" x14ac:dyDescent="0.35">
      <c r="A45" s="12" t="s">
        <v>0</v>
      </c>
      <c r="B45" s="12" t="s">
        <v>98</v>
      </c>
      <c r="C45" s="13">
        <f>VLOOKUP(B45,'[1]Karen Upload 06-2025'!$C$5:$D$1777,2,0)</f>
        <v>0</v>
      </c>
      <c r="D45" s="14" t="str">
        <f>VLOOKUP(B45,'[1]Karen Upload 06-2025'!$C$5:$E$1777,3,0)</f>
        <v>Concordance -                                               Tiffin, OH</v>
      </c>
      <c r="E45" s="12" t="s">
        <v>99</v>
      </c>
      <c r="F45" s="12" t="s">
        <v>5</v>
      </c>
      <c r="G45" s="13">
        <v>1</v>
      </c>
      <c r="H45" s="12" t="s">
        <v>38</v>
      </c>
      <c r="I45" s="12" t="s">
        <v>39</v>
      </c>
      <c r="J45" s="15">
        <v>1</v>
      </c>
      <c r="K45" s="15">
        <v>1</v>
      </c>
      <c r="L45" s="15">
        <v>1</v>
      </c>
      <c r="M45" s="15">
        <v>0</v>
      </c>
      <c r="N45" s="15">
        <v>0</v>
      </c>
      <c r="O45" s="12" t="s">
        <v>4</v>
      </c>
    </row>
    <row r="46" spans="1:15" s="1" customFormat="1" ht="26" x14ac:dyDescent="0.35">
      <c r="A46" s="12" t="s">
        <v>0</v>
      </c>
      <c r="B46" s="12" t="s">
        <v>98</v>
      </c>
      <c r="C46" s="13">
        <f>VLOOKUP(B46,'[1]Karen Upload 06-2025'!$C$5:$D$1777,2,0)</f>
        <v>0</v>
      </c>
      <c r="D46" s="14" t="str">
        <f>VLOOKUP(B46,'[1]Karen Upload 06-2025'!$C$5:$E$1777,3,0)</f>
        <v>Concordance -                                               Tiffin, OH</v>
      </c>
      <c r="E46" s="12" t="s">
        <v>99</v>
      </c>
      <c r="F46" s="12" t="s">
        <v>5</v>
      </c>
      <c r="G46" s="13">
        <v>1</v>
      </c>
      <c r="H46" s="12" t="s">
        <v>11</v>
      </c>
      <c r="I46" s="12" t="s">
        <v>12</v>
      </c>
      <c r="J46" s="15">
        <v>1</v>
      </c>
      <c r="K46" s="15">
        <v>1</v>
      </c>
      <c r="L46" s="15">
        <v>0</v>
      </c>
      <c r="M46" s="15">
        <v>1</v>
      </c>
      <c r="N46" s="15">
        <v>0</v>
      </c>
      <c r="O46" s="12" t="s">
        <v>4</v>
      </c>
    </row>
    <row r="47" spans="1:15" s="1" customFormat="1" ht="26" x14ac:dyDescent="0.35">
      <c r="A47" s="12" t="s">
        <v>0</v>
      </c>
      <c r="B47" s="12" t="s">
        <v>100</v>
      </c>
      <c r="C47" s="13">
        <f>VLOOKUP(B47,'[1]Karen Upload 06-2025'!$C$5:$D$1777,2,0)</f>
        <v>0</v>
      </c>
      <c r="D47" s="14" t="str">
        <f>VLOOKUP(B47,'[1]Karen Upload 06-2025'!$C$5:$E$1777,3,0)</f>
        <v>Concordance -                                          Shelbyville, IN</v>
      </c>
      <c r="E47" s="12" t="s">
        <v>75</v>
      </c>
      <c r="F47" s="12" t="s">
        <v>68</v>
      </c>
      <c r="G47" s="13">
        <v>1</v>
      </c>
      <c r="H47" s="12" t="s">
        <v>29</v>
      </c>
      <c r="I47" s="12" t="s">
        <v>30</v>
      </c>
      <c r="J47" s="15">
        <v>3</v>
      </c>
      <c r="K47" s="15">
        <v>3</v>
      </c>
      <c r="L47" s="15">
        <v>0</v>
      </c>
      <c r="M47" s="15">
        <v>3</v>
      </c>
      <c r="N47" s="15">
        <v>0</v>
      </c>
      <c r="O47" s="12" t="s">
        <v>4</v>
      </c>
    </row>
    <row r="48" spans="1:15" s="1" customFormat="1" ht="26" x14ac:dyDescent="0.35">
      <c r="A48" s="12" t="s">
        <v>0</v>
      </c>
      <c r="B48" s="12" t="s">
        <v>100</v>
      </c>
      <c r="C48" s="13">
        <f>VLOOKUP(B48,'[1]Karen Upload 06-2025'!$C$5:$D$1777,2,0)</f>
        <v>0</v>
      </c>
      <c r="D48" s="14" t="str">
        <f>VLOOKUP(B48,'[1]Karen Upload 06-2025'!$C$5:$E$1777,3,0)</f>
        <v>Concordance -                                          Shelbyville, IN</v>
      </c>
      <c r="E48" s="12" t="s">
        <v>75</v>
      </c>
      <c r="F48" s="12" t="s">
        <v>68</v>
      </c>
      <c r="G48" s="13">
        <v>1</v>
      </c>
      <c r="H48" s="12" t="s">
        <v>31</v>
      </c>
      <c r="I48" s="12" t="s">
        <v>32</v>
      </c>
      <c r="J48" s="15">
        <v>1</v>
      </c>
      <c r="K48" s="15">
        <v>1</v>
      </c>
      <c r="L48" s="15">
        <v>1</v>
      </c>
      <c r="M48" s="15">
        <v>0</v>
      </c>
      <c r="N48" s="15">
        <v>0</v>
      </c>
      <c r="O48" s="12" t="s">
        <v>4</v>
      </c>
    </row>
    <row r="49" spans="1:15" s="1" customFormat="1" ht="26" x14ac:dyDescent="0.35">
      <c r="A49" s="12" t="s">
        <v>0</v>
      </c>
      <c r="B49" s="12" t="s">
        <v>100</v>
      </c>
      <c r="C49" s="13">
        <f>VLOOKUP(B49,'[1]Karen Upload 06-2025'!$C$5:$D$1777,2,0)</f>
        <v>0</v>
      </c>
      <c r="D49" s="14" t="str">
        <f>VLOOKUP(B49,'[1]Karen Upload 06-2025'!$C$5:$E$1777,3,0)</f>
        <v>Concordance -                                          Shelbyville, IN</v>
      </c>
      <c r="E49" s="12" t="s">
        <v>75</v>
      </c>
      <c r="F49" s="12" t="s">
        <v>68</v>
      </c>
      <c r="G49" s="13">
        <v>1</v>
      </c>
      <c r="H49" s="12" t="s">
        <v>66</v>
      </c>
      <c r="I49" s="12" t="s">
        <v>67</v>
      </c>
      <c r="J49" s="15">
        <v>4</v>
      </c>
      <c r="K49" s="15">
        <v>4</v>
      </c>
      <c r="L49" s="15">
        <v>1</v>
      </c>
      <c r="M49" s="15">
        <v>3</v>
      </c>
      <c r="N49" s="15">
        <v>0</v>
      </c>
      <c r="O49" s="12" t="s">
        <v>4</v>
      </c>
    </row>
    <row r="50" spans="1:15" s="1" customFormat="1" ht="26" x14ac:dyDescent="0.35">
      <c r="A50" s="12" t="s">
        <v>0</v>
      </c>
      <c r="B50" s="12" t="s">
        <v>101</v>
      </c>
      <c r="C50" s="13">
        <f>VLOOKUP(B50,'[1]Karen Upload 06-2025'!$C$5:$D$1777,2,0)</f>
        <v>0</v>
      </c>
      <c r="D50" s="14" t="str">
        <f>VLOOKUP(B50,'[1]Karen Upload 06-2025'!$C$5:$E$1777,3,0)</f>
        <v>Concordance -                                                  Earth City, MO</v>
      </c>
      <c r="E50" s="12" t="s">
        <v>69</v>
      </c>
      <c r="F50" s="12" t="s">
        <v>7</v>
      </c>
      <c r="G50" s="13">
        <v>1</v>
      </c>
      <c r="H50" s="12" t="s">
        <v>2</v>
      </c>
      <c r="I50" s="12" t="s">
        <v>3</v>
      </c>
      <c r="J50" s="15">
        <v>2</v>
      </c>
      <c r="K50" s="15">
        <v>2</v>
      </c>
      <c r="L50" s="15">
        <v>2</v>
      </c>
      <c r="M50" s="15">
        <v>0</v>
      </c>
      <c r="N50" s="15">
        <v>0</v>
      </c>
      <c r="O50" s="12" t="s">
        <v>4</v>
      </c>
    </row>
    <row r="51" spans="1:15" s="1" customFormat="1" ht="26" x14ac:dyDescent="0.35">
      <c r="A51" s="12" t="s">
        <v>0</v>
      </c>
      <c r="B51" s="12" t="s">
        <v>101</v>
      </c>
      <c r="C51" s="13">
        <f>VLOOKUP(B51,'[1]Karen Upload 06-2025'!$C$5:$D$1777,2,0)</f>
        <v>0</v>
      </c>
      <c r="D51" s="14" t="str">
        <f>VLOOKUP(B51,'[1]Karen Upload 06-2025'!$C$5:$E$1777,3,0)</f>
        <v>Concordance -                                                  Earth City, MO</v>
      </c>
      <c r="E51" s="12" t="s">
        <v>69</v>
      </c>
      <c r="F51" s="12" t="s">
        <v>7</v>
      </c>
      <c r="G51" s="13">
        <v>1</v>
      </c>
      <c r="H51" s="12" t="s">
        <v>35</v>
      </c>
      <c r="I51" s="12" t="s">
        <v>36</v>
      </c>
      <c r="J51" s="15">
        <v>16</v>
      </c>
      <c r="K51" s="15">
        <v>16</v>
      </c>
      <c r="L51" s="15">
        <v>0</v>
      </c>
      <c r="M51" s="15">
        <v>16</v>
      </c>
      <c r="N51" s="15">
        <v>0</v>
      </c>
      <c r="O51" s="12" t="s">
        <v>4</v>
      </c>
    </row>
    <row r="52" spans="1:15" s="1" customFormat="1" ht="26" x14ac:dyDescent="0.35">
      <c r="A52" s="12" t="s">
        <v>0</v>
      </c>
      <c r="B52" s="12" t="s">
        <v>101</v>
      </c>
      <c r="C52" s="13">
        <f>VLOOKUP(B52,'[1]Karen Upload 06-2025'!$C$5:$D$1777,2,0)</f>
        <v>0</v>
      </c>
      <c r="D52" s="14" t="str">
        <f>VLOOKUP(B52,'[1]Karen Upload 06-2025'!$C$5:$E$1777,3,0)</f>
        <v>Concordance -                                                  Earth City, MO</v>
      </c>
      <c r="E52" s="12" t="s">
        <v>69</v>
      </c>
      <c r="F52" s="12" t="s">
        <v>7</v>
      </c>
      <c r="G52" s="13">
        <v>1</v>
      </c>
      <c r="H52" s="12" t="s">
        <v>11</v>
      </c>
      <c r="I52" s="12" t="s">
        <v>12</v>
      </c>
      <c r="J52" s="15">
        <v>1</v>
      </c>
      <c r="K52" s="15">
        <v>1</v>
      </c>
      <c r="L52" s="15">
        <v>0</v>
      </c>
      <c r="M52" s="15">
        <v>1</v>
      </c>
      <c r="N52" s="15">
        <v>0</v>
      </c>
      <c r="O52" s="12" t="s">
        <v>4</v>
      </c>
    </row>
    <row r="53" spans="1:15" s="1" customFormat="1" ht="26" x14ac:dyDescent="0.35">
      <c r="A53" s="12" t="s">
        <v>0</v>
      </c>
      <c r="B53" s="12" t="s">
        <v>101</v>
      </c>
      <c r="C53" s="13">
        <f>VLOOKUP(B53,'[1]Karen Upload 06-2025'!$C$5:$D$1777,2,0)</f>
        <v>0</v>
      </c>
      <c r="D53" s="14" t="str">
        <f>VLOOKUP(B53,'[1]Karen Upload 06-2025'!$C$5:$E$1777,3,0)</f>
        <v>Concordance -                                                  Earth City, MO</v>
      </c>
      <c r="E53" s="12" t="s">
        <v>69</v>
      </c>
      <c r="F53" s="12" t="s">
        <v>7</v>
      </c>
      <c r="G53" s="13">
        <v>1</v>
      </c>
      <c r="H53" s="12" t="s">
        <v>13</v>
      </c>
      <c r="I53" s="12" t="s">
        <v>14</v>
      </c>
      <c r="J53" s="15">
        <v>10</v>
      </c>
      <c r="K53" s="15">
        <v>10</v>
      </c>
      <c r="L53" s="15">
        <v>10</v>
      </c>
      <c r="M53" s="15">
        <v>0</v>
      </c>
      <c r="N53" s="15">
        <v>0</v>
      </c>
      <c r="O53" s="12" t="s">
        <v>4</v>
      </c>
    </row>
    <row r="54" spans="1:15" s="1" customFormat="1" ht="26" x14ac:dyDescent="0.35">
      <c r="A54" s="12" t="s">
        <v>0</v>
      </c>
      <c r="B54" s="12" t="s">
        <v>101</v>
      </c>
      <c r="C54" s="13">
        <f>VLOOKUP(B54,'[1]Karen Upload 06-2025'!$C$5:$D$1777,2,0)</f>
        <v>0</v>
      </c>
      <c r="D54" s="14" t="str">
        <f>VLOOKUP(B54,'[1]Karen Upload 06-2025'!$C$5:$E$1777,3,0)</f>
        <v>Concordance -                                                  Earth City, MO</v>
      </c>
      <c r="E54" s="12" t="s">
        <v>69</v>
      </c>
      <c r="F54" s="12" t="s">
        <v>7</v>
      </c>
      <c r="G54" s="13">
        <v>1</v>
      </c>
      <c r="H54" s="12" t="s">
        <v>66</v>
      </c>
      <c r="I54" s="12" t="s">
        <v>67</v>
      </c>
      <c r="J54" s="15">
        <v>2</v>
      </c>
      <c r="K54" s="15">
        <v>2</v>
      </c>
      <c r="L54" s="15">
        <v>0</v>
      </c>
      <c r="M54" s="15">
        <v>2</v>
      </c>
      <c r="N54" s="15">
        <v>0</v>
      </c>
      <c r="O54" s="12" t="s">
        <v>4</v>
      </c>
    </row>
    <row r="55" spans="1:15" s="1" customFormat="1" ht="26" x14ac:dyDescent="0.35">
      <c r="A55" s="12" t="s">
        <v>0</v>
      </c>
      <c r="B55" s="12" t="s">
        <v>102</v>
      </c>
      <c r="C55" s="13">
        <f>VLOOKUP(B55,'[1]Karen Upload 06-2025'!$C$5:$D$1777,2,0)</f>
        <v>0</v>
      </c>
      <c r="D55" s="14" t="str">
        <f>VLOOKUP(B55,'[1]Karen Upload 06-2025'!$C$5:$E$1777,3,0)</f>
        <v>Concordance -                                             Edison, NJ</v>
      </c>
      <c r="E55" s="12" t="s">
        <v>74</v>
      </c>
      <c r="F55" s="12" t="s">
        <v>6</v>
      </c>
      <c r="G55" s="13">
        <v>1</v>
      </c>
      <c r="H55" s="12" t="s">
        <v>38</v>
      </c>
      <c r="I55" s="12" t="s">
        <v>39</v>
      </c>
      <c r="J55" s="15">
        <v>12</v>
      </c>
      <c r="K55" s="15">
        <v>12</v>
      </c>
      <c r="L55" s="15">
        <v>0</v>
      </c>
      <c r="M55" s="15">
        <v>12</v>
      </c>
      <c r="N55" s="15">
        <v>0</v>
      </c>
      <c r="O55" s="12" t="s">
        <v>4</v>
      </c>
    </row>
    <row r="56" spans="1:15" s="1" customFormat="1" ht="26" x14ac:dyDescent="0.35">
      <c r="A56" s="12" t="s">
        <v>0</v>
      </c>
      <c r="B56" s="12" t="s">
        <v>102</v>
      </c>
      <c r="C56" s="13">
        <f>VLOOKUP(B56,'[1]Karen Upload 06-2025'!$C$5:$D$1777,2,0)</f>
        <v>0</v>
      </c>
      <c r="D56" s="14" t="str">
        <f>VLOOKUP(B56,'[1]Karen Upload 06-2025'!$C$5:$E$1777,3,0)</f>
        <v>Concordance -                                             Edison, NJ</v>
      </c>
      <c r="E56" s="12" t="s">
        <v>74</v>
      </c>
      <c r="F56" s="12" t="s">
        <v>6</v>
      </c>
      <c r="G56" s="13">
        <v>1</v>
      </c>
      <c r="H56" s="12" t="s">
        <v>40</v>
      </c>
      <c r="I56" s="12" t="s">
        <v>41</v>
      </c>
      <c r="J56" s="15">
        <v>9</v>
      </c>
      <c r="K56" s="15">
        <v>9</v>
      </c>
      <c r="L56" s="15">
        <v>9</v>
      </c>
      <c r="M56" s="15">
        <v>0</v>
      </c>
      <c r="N56" s="15">
        <v>0</v>
      </c>
      <c r="O56" s="12" t="s">
        <v>4</v>
      </c>
    </row>
    <row r="57" spans="1:15" s="1" customFormat="1" ht="26" x14ac:dyDescent="0.35">
      <c r="A57" s="12" t="s">
        <v>0</v>
      </c>
      <c r="B57" s="12" t="s">
        <v>102</v>
      </c>
      <c r="C57" s="13">
        <f>VLOOKUP(B57,'[1]Karen Upload 06-2025'!$C$5:$D$1777,2,0)</f>
        <v>0</v>
      </c>
      <c r="D57" s="14" t="str">
        <f>VLOOKUP(B57,'[1]Karen Upload 06-2025'!$C$5:$E$1777,3,0)</f>
        <v>Concordance -                                             Edison, NJ</v>
      </c>
      <c r="E57" s="12" t="s">
        <v>74</v>
      </c>
      <c r="F57" s="12" t="s">
        <v>6</v>
      </c>
      <c r="G57" s="13">
        <v>1</v>
      </c>
      <c r="H57" s="12" t="s">
        <v>2</v>
      </c>
      <c r="I57" s="12" t="s">
        <v>3</v>
      </c>
      <c r="J57" s="15">
        <v>3</v>
      </c>
      <c r="K57" s="15">
        <v>3</v>
      </c>
      <c r="L57" s="15">
        <v>3</v>
      </c>
      <c r="M57" s="15">
        <v>0</v>
      </c>
      <c r="N57" s="15">
        <v>0</v>
      </c>
      <c r="O57" s="12" t="s">
        <v>4</v>
      </c>
    </row>
    <row r="58" spans="1:15" s="1" customFormat="1" ht="26" x14ac:dyDescent="0.35">
      <c r="A58" s="12" t="s">
        <v>0</v>
      </c>
      <c r="B58" s="12" t="s">
        <v>102</v>
      </c>
      <c r="C58" s="13">
        <f>VLOOKUP(B58,'[1]Karen Upload 06-2025'!$C$5:$D$1777,2,0)</f>
        <v>0</v>
      </c>
      <c r="D58" s="14" t="str">
        <f>VLOOKUP(B58,'[1]Karen Upload 06-2025'!$C$5:$E$1777,3,0)</f>
        <v>Concordance -                                             Edison, NJ</v>
      </c>
      <c r="E58" s="12" t="s">
        <v>74</v>
      </c>
      <c r="F58" s="12" t="s">
        <v>6</v>
      </c>
      <c r="G58" s="13">
        <v>1</v>
      </c>
      <c r="H58" s="12" t="s">
        <v>35</v>
      </c>
      <c r="I58" s="12" t="s">
        <v>36</v>
      </c>
      <c r="J58" s="15">
        <v>4</v>
      </c>
      <c r="K58" s="15">
        <v>4</v>
      </c>
      <c r="L58" s="15">
        <v>0</v>
      </c>
      <c r="M58" s="15">
        <v>4</v>
      </c>
      <c r="N58" s="15">
        <v>0</v>
      </c>
      <c r="O58" s="12" t="s">
        <v>4</v>
      </c>
    </row>
    <row r="59" spans="1:15" s="1" customFormat="1" ht="26" x14ac:dyDescent="0.35">
      <c r="A59" s="12" t="s">
        <v>0</v>
      </c>
      <c r="B59" s="12" t="s">
        <v>102</v>
      </c>
      <c r="C59" s="13">
        <f>VLOOKUP(B59,'[1]Karen Upload 06-2025'!$C$5:$D$1777,2,0)</f>
        <v>0</v>
      </c>
      <c r="D59" s="14" t="str">
        <f>VLOOKUP(B59,'[1]Karen Upload 06-2025'!$C$5:$E$1777,3,0)</f>
        <v>Concordance -                                             Edison, NJ</v>
      </c>
      <c r="E59" s="12" t="s">
        <v>74</v>
      </c>
      <c r="F59" s="12" t="s">
        <v>6</v>
      </c>
      <c r="G59" s="13">
        <v>1</v>
      </c>
      <c r="H59" s="12" t="s">
        <v>26</v>
      </c>
      <c r="I59" s="12" t="s">
        <v>27</v>
      </c>
      <c r="J59" s="15">
        <v>19</v>
      </c>
      <c r="K59" s="15">
        <v>19</v>
      </c>
      <c r="L59" s="15">
        <v>6</v>
      </c>
      <c r="M59" s="15">
        <v>13</v>
      </c>
      <c r="N59" s="15">
        <v>0</v>
      </c>
      <c r="O59" s="12" t="s">
        <v>4</v>
      </c>
    </row>
    <row r="60" spans="1:15" s="1" customFormat="1" ht="26" x14ac:dyDescent="0.35">
      <c r="A60" s="12" t="s">
        <v>0</v>
      </c>
      <c r="B60" s="12" t="s">
        <v>102</v>
      </c>
      <c r="C60" s="13">
        <f>VLOOKUP(B60,'[1]Karen Upload 06-2025'!$C$5:$D$1777,2,0)</f>
        <v>0</v>
      </c>
      <c r="D60" s="14" t="str">
        <f>VLOOKUP(B60,'[1]Karen Upload 06-2025'!$C$5:$E$1777,3,0)</f>
        <v>Concordance -                                             Edison, NJ</v>
      </c>
      <c r="E60" s="12" t="s">
        <v>74</v>
      </c>
      <c r="F60" s="12" t="s">
        <v>6</v>
      </c>
      <c r="G60" s="13">
        <v>1</v>
      </c>
      <c r="H60" s="12" t="s">
        <v>66</v>
      </c>
      <c r="I60" s="12" t="s">
        <v>67</v>
      </c>
      <c r="J60" s="15">
        <v>2</v>
      </c>
      <c r="K60" s="15">
        <v>2</v>
      </c>
      <c r="L60" s="15">
        <v>2</v>
      </c>
      <c r="M60" s="15">
        <v>0</v>
      </c>
      <c r="N60" s="15">
        <v>0</v>
      </c>
      <c r="O60" s="12" t="s">
        <v>4</v>
      </c>
    </row>
  </sheetData>
  <conditionalFormatting sqref="B5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Hoksbergen</dc:creator>
  <cp:lastModifiedBy>Sarah Brook</cp:lastModifiedBy>
  <dcterms:created xsi:type="dcterms:W3CDTF">2025-08-15T16:05:40Z</dcterms:created>
  <dcterms:modified xsi:type="dcterms:W3CDTF">2025-08-15T18:15:56Z</dcterms:modified>
</cp:coreProperties>
</file>