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687B15B-734F-4564-9523-71EB29ED4088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Detail Pivot" sheetId="2" r:id="rId1"/>
    <sheet name="YTD Sales" sheetId="1" r:id="rId2"/>
  </sheets>
  <calcPr calcId="0"/>
  <pivotCaches>
    <pivotCache cacheId="6" r:id="rId3"/>
  </pivotCaches>
  <webPublishing codePage="1252"/>
</workbook>
</file>

<file path=xl/sharedStrings.xml><?xml version="1.0" encoding="utf-8"?>
<sst xmlns="http://schemas.openxmlformats.org/spreadsheetml/2006/main" count="758" uniqueCount="167">
  <si>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</si>
  <si>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</si>
  <si>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</si>
  <si>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</si>
  <si>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</si>
  <si>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</si>
  <si>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</si>
  <si>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</si>
  <si>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</si>
  <si>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</si>
  <si>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</si>
  <si>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Unit Price</t>
  </si>
  <si>
    <t>Order Qty</t>
  </si>
  <si>
    <t>Ship Qty</t>
  </si>
  <si>
    <t>Sales</t>
  </si>
  <si>
    <t>Vendor ID</t>
  </si>
  <si>
    <t>Vendor Name</t>
  </si>
  <si>
    <t xml:space="preserve">Teske, Burt                   </t>
  </si>
  <si>
    <t>1SIO</t>
  </si>
  <si>
    <t xml:space="preserve">K30215 </t>
  </si>
  <si>
    <t xml:space="preserve">PRAIRIE LAKES H.C.S.I.        </t>
  </si>
  <si>
    <t xml:space="preserve">                    </t>
  </si>
  <si>
    <t>8888160341</t>
  </si>
  <si>
    <t>CARDINAL HEALTHCARE CORPORATON</t>
  </si>
  <si>
    <t xml:space="preserve">446328              </t>
  </si>
  <si>
    <t>CATHETER UMBILICAL 5FR SINGLE</t>
  </si>
  <si>
    <t>EA</t>
  </si>
  <si>
    <t xml:space="preserve">10801 </t>
  </si>
  <si>
    <t xml:space="preserve">CARDINAL HEALTHCARE CORP.     </t>
  </si>
  <si>
    <t xml:space="preserve">Taylor, Ray                   </t>
  </si>
  <si>
    <t xml:space="preserve">ZOO </t>
  </si>
  <si>
    <t xml:space="preserve">8529   </t>
  </si>
  <si>
    <t xml:space="preserve">BRONSON METHODIST HOSPITAL    </t>
  </si>
  <si>
    <t xml:space="preserve">6320                </t>
  </si>
  <si>
    <t xml:space="preserve">Ramseur, Tina                 </t>
  </si>
  <si>
    <t>MOCK</t>
  </si>
  <si>
    <t xml:space="preserve">889915 </t>
  </si>
  <si>
    <t xml:space="preserve">SYCAMORE SHOALS HOSPITAL      </t>
  </si>
  <si>
    <t xml:space="preserve">125381              </t>
  </si>
  <si>
    <t xml:space="preserve">Hively, Bill                  </t>
  </si>
  <si>
    <t>RIPL</t>
  </si>
  <si>
    <t xml:space="preserve">312314 </t>
  </si>
  <si>
    <t xml:space="preserve">PIKEVILLE MEDICAL CENTER INC  </t>
  </si>
  <si>
    <t xml:space="preserve">22094               </t>
  </si>
  <si>
    <t xml:space="preserve">Roach, Jos                    </t>
  </si>
  <si>
    <t>CRIV</t>
  </si>
  <si>
    <t xml:space="preserve">8476   </t>
  </si>
  <si>
    <t xml:space="preserve">LOMA LINDA MERCANTILE         </t>
  </si>
  <si>
    <t xml:space="preserve">Graber, Erin                  </t>
  </si>
  <si>
    <t>2STL</t>
  </si>
  <si>
    <t xml:space="preserve">M23445 </t>
  </si>
  <si>
    <t xml:space="preserve">COX MEDICAL CENTER NORTH      </t>
  </si>
  <si>
    <t xml:space="preserve">149757              </t>
  </si>
  <si>
    <t xml:space="preserve">Druckman, Bob                 </t>
  </si>
  <si>
    <t>2SEC</t>
  </si>
  <si>
    <t>M013187</t>
  </si>
  <si>
    <t xml:space="preserve">BROOKLYN HOSPITAL             </t>
  </si>
  <si>
    <t xml:space="preserve">505057              </t>
  </si>
  <si>
    <t>8888160333</t>
  </si>
  <si>
    <t xml:space="preserve">103864              </t>
  </si>
  <si>
    <t>CATHETER UMBILICAL 3.5FR</t>
  </si>
  <si>
    <t xml:space="preserve">Hepinstall, Eric              </t>
  </si>
  <si>
    <t xml:space="preserve">3929   </t>
  </si>
  <si>
    <t xml:space="preserve">MARIETTA MEMORIAL HOSP        </t>
  </si>
  <si>
    <t xml:space="preserve">001201              </t>
  </si>
  <si>
    <t xml:space="preserve">Haller, Dillon                </t>
  </si>
  <si>
    <t>WCST</t>
  </si>
  <si>
    <t xml:space="preserve">10665  </t>
  </si>
  <si>
    <t xml:space="preserve">COPLEY MEMORIAL HOSPITAL      </t>
  </si>
  <si>
    <t xml:space="preserve">2389                </t>
  </si>
  <si>
    <t xml:space="preserve">Alexander, Chrissy            </t>
  </si>
  <si>
    <t>2PHX</t>
  </si>
  <si>
    <t>M361742</t>
  </si>
  <si>
    <t xml:space="preserve">TUCSON MEDICAL CENTER         </t>
  </si>
  <si>
    <t xml:space="preserve">IM0090              </t>
  </si>
  <si>
    <t>8888160556</t>
  </si>
  <si>
    <t xml:space="preserve">168183              </t>
  </si>
  <si>
    <t>CATHETER UMBILICAL VESSEL 5FR</t>
  </si>
  <si>
    <t>CS</t>
  </si>
  <si>
    <t xml:space="preserve">Grotts, Bridget               </t>
  </si>
  <si>
    <t>SHEL</t>
  </si>
  <si>
    <t xml:space="preserve">19860  </t>
  </si>
  <si>
    <t xml:space="preserve">UNION HOSPITAL                </t>
  </si>
  <si>
    <t xml:space="preserve">22469825            </t>
  </si>
  <si>
    <t xml:space="preserve">2227                </t>
  </si>
  <si>
    <t xml:space="preserve">IM0507              </t>
  </si>
  <si>
    <t>TIFF</t>
  </si>
  <si>
    <t xml:space="preserve">1750   </t>
  </si>
  <si>
    <t xml:space="preserve">FAIRFIELD MEDICAL CENTER      </t>
  </si>
  <si>
    <t xml:space="preserve">106513              </t>
  </si>
  <si>
    <t>KNOX</t>
  </si>
  <si>
    <t xml:space="preserve">880765 </t>
  </si>
  <si>
    <t xml:space="preserve">GREENVILLE COMM HOSPITAL EAST </t>
  </si>
  <si>
    <t xml:space="preserve">Casper, Kevin                 </t>
  </si>
  <si>
    <t xml:space="preserve">719    </t>
  </si>
  <si>
    <t xml:space="preserve">WOOSTER COMMUNITY HOSP.       </t>
  </si>
  <si>
    <t xml:space="preserve">03162               </t>
  </si>
  <si>
    <t xml:space="preserve">Reinhart, Deanna              </t>
  </si>
  <si>
    <t xml:space="preserve">10300  </t>
  </si>
  <si>
    <t>BLANCHARD VALLEY HEALTH SYSTEM</t>
  </si>
  <si>
    <t xml:space="preserve">07413721            </t>
  </si>
  <si>
    <t xml:space="preserve">2252100             </t>
  </si>
  <si>
    <t xml:space="preserve">Acute Care House-East         </t>
  </si>
  <si>
    <t>M013329</t>
  </si>
  <si>
    <t xml:space="preserve">DOWNSTATE MEDICAL CENTER      </t>
  </si>
  <si>
    <t xml:space="preserve">101756              </t>
  </si>
  <si>
    <t xml:space="preserve">Spellings, Mark               </t>
  </si>
  <si>
    <t xml:space="preserve">889378 </t>
  </si>
  <si>
    <t xml:space="preserve">ST CLAIRE MEDICAL CENTER      </t>
  </si>
  <si>
    <t xml:space="preserve">000769              </t>
  </si>
  <si>
    <t xml:space="preserve">505138              </t>
  </si>
  <si>
    <t xml:space="preserve">600139              </t>
  </si>
  <si>
    <t xml:space="preserve">18772               </t>
  </si>
  <si>
    <t xml:space="preserve">99806               </t>
  </si>
  <si>
    <t xml:space="preserve">898772 </t>
  </si>
  <si>
    <t xml:space="preserve">BALLAD HEALTH - WELLMONT      </t>
  </si>
  <si>
    <t xml:space="preserve">125375              </t>
  </si>
  <si>
    <t xml:space="preserve">Pasquini, Dean                </t>
  </si>
  <si>
    <t xml:space="preserve">4155   </t>
  </si>
  <si>
    <t xml:space="preserve">FRANCISCAN HEALTH LAFAYETTE   </t>
  </si>
  <si>
    <t xml:space="preserve">455430              </t>
  </si>
  <si>
    <t>M013992</t>
  </si>
  <si>
    <t>UNIVERSITY HOSPITAL STATE UNIV</t>
  </si>
  <si>
    <t xml:space="preserve">25996               </t>
  </si>
  <si>
    <t>2WIC</t>
  </si>
  <si>
    <t xml:space="preserve">M21168 </t>
  </si>
  <si>
    <t xml:space="preserve">SALINA REGIONAL HEALTH CENTER </t>
  </si>
  <si>
    <t xml:space="preserve">000000857           </t>
  </si>
  <si>
    <t xml:space="preserve">McDaniel, Scott               </t>
  </si>
  <si>
    <t xml:space="preserve">898404 </t>
  </si>
  <si>
    <t xml:space="preserve">UNIV OF TN MED CTR LUM        </t>
  </si>
  <si>
    <t xml:space="preserve">158791              </t>
  </si>
  <si>
    <t>8888160325</t>
  </si>
  <si>
    <t xml:space="preserve">118892              </t>
  </si>
  <si>
    <t>CATHETER UMBILICAL URETHANE</t>
  </si>
  <si>
    <t xml:space="preserve">595553 </t>
  </si>
  <si>
    <t xml:space="preserve">NORTON COMMUNITY HOSP INC     </t>
  </si>
  <si>
    <t xml:space="preserve">6360                </t>
  </si>
  <si>
    <t xml:space="preserve">000770              </t>
  </si>
  <si>
    <t xml:space="preserve">2226                </t>
  </si>
  <si>
    <t xml:space="preserve">5741   </t>
  </si>
  <si>
    <t xml:space="preserve">THE METHODIST HOSPITAL INC.   </t>
  </si>
  <si>
    <t xml:space="preserve">3896                </t>
  </si>
  <si>
    <t xml:space="preserve">8939   </t>
  </si>
  <si>
    <t>RUSH UNIVERSITY MEDICAL CENTER</t>
  </si>
  <si>
    <t xml:space="preserve">102421              </t>
  </si>
  <si>
    <t xml:space="preserve">29211               </t>
  </si>
  <si>
    <t xml:space="preserve">873025 </t>
  </si>
  <si>
    <t xml:space="preserve">UNIV OF TN MED CTR OR         </t>
  </si>
  <si>
    <t xml:space="preserve">102424              </t>
  </si>
  <si>
    <t xml:space="preserve">311348              </t>
  </si>
  <si>
    <t xml:space="preserve">25997               </t>
  </si>
  <si>
    <t xml:space="preserve">7414   </t>
  </si>
  <si>
    <t xml:space="preserve">THE CHRIST HOSP LIBERTY BULK  </t>
  </si>
  <si>
    <t xml:space="preserve">663237              </t>
  </si>
  <si>
    <t xml:space="preserve">Young, Michael                </t>
  </si>
  <si>
    <t>1RAP</t>
  </si>
  <si>
    <t xml:space="preserve">K30177 </t>
  </si>
  <si>
    <t xml:space="preserve">MONUMENT HEALTH RAPID CITY    </t>
  </si>
  <si>
    <t xml:space="preserve">Cochran,Lauren                </t>
  </si>
  <si>
    <t xml:space="preserve">5297   </t>
  </si>
  <si>
    <t>SULLIVAN CO COMMUNITY HOSPITAL</t>
  </si>
  <si>
    <t>Row Labels</t>
  </si>
  <si>
    <t>(blank)</t>
  </si>
  <si>
    <t>Grand Total</t>
  </si>
  <si>
    <t>Sum of Ship Qty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</si>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</sst>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#,##0.####"/>
    <numFmt numFmtId="166" formatCode="[$$-409]#,##0.00;\([$$-409]#,##0.00\)"/>
    <numFmt numFmtId="167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2" xfId="0" applyBorder="1"/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2"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97.568681481484" createdVersion="6" refreshedVersion="6" minRefreshableVersion="3" recordCount="51" xr:uid="{A5E74583-600F-4BED-868A-CDA3C05F7ABD}">
  <cacheSource type="worksheet">
    <worksheetSource ref="A1:Q1048576" sheet="YTD Sales"/>
  </cacheSource>
  <cacheFields count="17">
    <cacheField name="Account Manager ID" numFmtId="0">
      <sharedItems containsString="0" containsBlank="1" containsNumber="1" containsInteger="1" minValue="54" maxValue="1281"/>
    </cacheField>
    <cacheField name="Account Manager Name" numFmtId="0">
      <sharedItems containsBlank="1" count="20">
        <s v="Teske, Burt                   "/>
        <s v="Taylor, Ray                   "/>
        <s v="Ramseur, Tina                 "/>
        <s v="Hively, Bill                  "/>
        <s v="Roach, Jos                    "/>
        <s v="Graber, Erin                  "/>
        <s v="Druckman, Bob                 "/>
        <s v="Hepinstall, Eric              "/>
        <s v="Haller, Dillon                "/>
        <s v="Alexander, Chrissy            "/>
        <s v="Grotts, Bridget               "/>
        <s v="Casper, Kevin                 "/>
        <s v="Reinhart, Deanna              "/>
        <s v="Acute Care House-East         "/>
        <s v="Spellings, Mark               "/>
        <s v="Pasquini, Dean                "/>
        <s v="McDaniel, Scott               "/>
        <m/>
        <s v="Young, Michael                "/>
        <s v="Cochran,Lauren                "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30">
        <s v="PRAIRIE LAKES H.C.S.I.        "/>
        <s v="BRONSON METHODIST HOSPITAL    "/>
        <s v="SYCAMORE SHOALS HOSPITAL      "/>
        <s v="PIKEVILLE MEDICAL CENTER INC  "/>
        <s v="LOMA LINDA MERCANTILE         "/>
        <s v="COX MEDICAL CENTER NORTH      "/>
        <s v="BROOKLYN HOSPITAL             "/>
        <s v="MARIETTA MEMORIAL HOSP        "/>
        <s v="COPLEY MEMORIAL HOSPITAL      "/>
        <s v="TUCSON MEDICAL CENTER         "/>
        <s v="UNION HOSPITAL                "/>
        <s v="FAIRFIELD MEDICAL CENTER      "/>
        <s v="GREENVILLE COMM HOSPITAL EAST "/>
        <s v="WOOSTER COMMUNITY HOSP.       "/>
        <s v="BLANCHARD VALLEY HEALTH SYSTEM"/>
        <s v="DOWNSTATE MEDICAL CENTER      "/>
        <s v="ST CLAIRE MEDICAL CENTER      "/>
        <s v="BALLAD HEALTH - WELLMONT      "/>
        <s v="FRANCISCAN HEALTH LAFAYETTE   "/>
        <s v="UNIVERSITY HOSPITAL STATE UNIV"/>
        <s v="SALINA REGIONAL HEALTH CENTER "/>
        <s v="UNIV OF TN MED CTR LUM        "/>
        <s v="NORTON COMMUNITY HOSP INC     "/>
        <s v="THE METHODIST HOSPITAL INC.   "/>
        <s v="RUSH UNIVERSITY MEDICAL CENTER"/>
        <s v="UNIV OF TN MED CTR OR         "/>
        <m/>
        <s v="THE CHRIST HOSP LIBERTY BULK  "/>
        <s v="MONUMENT HEALTH RAPID CITY    "/>
        <s v="SULLIVAN CO COMMUNITY HOSPITAL"/>
      </sharedItems>
    </cacheField>
    <cacheField name="Customer Item ID" numFmtId="0">
      <sharedItems containsBlank="1"/>
    </cacheField>
    <cacheField name="Mfg Stock Number" numFmtId="0">
      <sharedItems containsBlank="1" count="5">
        <s v="8888160341"/>
        <s v="8888160333"/>
        <s v="8888160556"/>
        <s v="8888160325"/>
        <m/>
      </sharedItems>
    </cacheField>
    <cacheField name="Mfg Code Description" numFmtId="0">
      <sharedItems containsBlank="1"/>
    </cacheField>
    <cacheField name="VAI Item" numFmtId="0">
      <sharedItems containsBlank="1" count="6">
        <s v="446328              "/>
        <s v="103864              "/>
        <s v="168183              "/>
        <s v="118892              "/>
        <s v="311348              "/>
        <m/>
      </sharedItems>
    </cacheField>
    <cacheField name="Item Description" numFmtId="0">
      <sharedItems containsBlank="1"/>
    </cacheField>
    <cacheField name="Sell UM" numFmtId="0">
      <sharedItems containsBlank="1" count="3">
        <s v="EA"/>
        <s v="CS"/>
        <m/>
      </sharedItems>
    </cacheField>
    <cacheField name="Unit Price" numFmtId="0">
      <sharedItems containsString="0" containsBlank="1" containsNumber="1" minValue="10.74" maxValue="4015.3"/>
    </cacheField>
    <cacheField name="Order Qty" numFmtId="0">
      <sharedItems containsString="0" containsBlank="1" containsNumber="1" containsInteger="1" minValue="-11" maxValue="405"/>
    </cacheField>
    <cacheField name="Ship Qty" numFmtId="0">
      <sharedItems containsString="0" containsBlank="1" containsNumber="1" containsInteger="1" minValue="-11" maxValue="137"/>
    </cacheField>
    <cacheField name="Sales" numFmtId="0">
      <sharedItems containsString="0" containsBlank="1" containsNumber="1" minValue="-271.86" maxValue="2131.8000000000002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n v="54"/>
    <x v="0"/>
    <s v="1SIO"/>
    <s v="K30215 "/>
    <x v="0"/>
    <s v="                    "/>
    <x v="0"/>
    <s v="CARDINAL HEALTHCARE CORPORATON"/>
    <x v="0"/>
    <s v="CATHETER UMBILICAL 5FR SINGLE"/>
    <x v="0"/>
    <n v="172.5"/>
    <n v="-8"/>
    <n v="-9"/>
    <n v="-141.12"/>
    <s v="10801 "/>
    <s v="CARDINAL HEALTHCARE CORP.     "/>
  </r>
  <r>
    <n v="148"/>
    <x v="1"/>
    <s v="ZOO "/>
    <s v="8529   "/>
    <x v="1"/>
    <s v="6320                "/>
    <x v="0"/>
    <s v="CARDINAL HEALTHCARE CORPORATON"/>
    <x v="0"/>
    <s v="CATHETER UMBILICAL 5FR SINGLE"/>
    <x v="0"/>
    <n v="1451.42"/>
    <n v="10"/>
    <n v="1"/>
    <n v="149.63"/>
    <s v="10801 "/>
    <s v="CARDINAL HEALTHCARE CORP.     "/>
  </r>
  <r>
    <n v="315"/>
    <x v="2"/>
    <s v="MOCK"/>
    <s v="889915 "/>
    <x v="2"/>
    <s v="125381              "/>
    <x v="0"/>
    <s v="CARDINAL HEALTHCARE CORPORATON"/>
    <x v="0"/>
    <s v="CATHETER UMBILICAL 5FR SINGLE"/>
    <x v="0"/>
    <n v="116.57"/>
    <n v="1"/>
    <n v="0"/>
    <n v="0"/>
    <s v="10801 "/>
    <s v="CARDINAL HEALTHCARE CORP.     "/>
  </r>
  <r>
    <n v="210"/>
    <x v="3"/>
    <s v="RIPL"/>
    <s v="312314 "/>
    <x v="3"/>
    <s v="22094               "/>
    <x v="0"/>
    <s v="CARDINAL HEALTHCARE CORPORATON"/>
    <x v="0"/>
    <s v="CATHETER UMBILICAL 5FR SINGLE"/>
    <x v="0"/>
    <n v="10.74"/>
    <n v="24"/>
    <n v="8"/>
    <n v="85.92"/>
    <s v="10801 "/>
    <s v="CARDINAL HEALTHCARE CORP.     "/>
  </r>
  <r>
    <n v="396"/>
    <x v="4"/>
    <s v="CRIV"/>
    <s v="8476   "/>
    <x v="4"/>
    <s v="                    "/>
    <x v="0"/>
    <s v="CARDINAL HEALTHCARE CORPORATON"/>
    <x v="0"/>
    <s v="CATHETER UMBILICAL 5FR SINGLE"/>
    <x v="0"/>
    <n v="46.97"/>
    <n v="-5"/>
    <n v="-5"/>
    <n v="-78.87"/>
    <s v="10801 "/>
    <s v="CARDINAL HEALTHCARE CORP.     "/>
  </r>
  <r>
    <n v="1248"/>
    <x v="5"/>
    <s v="2STL"/>
    <s v="M23445 "/>
    <x v="5"/>
    <s v="149757              "/>
    <x v="0"/>
    <s v="CARDINAL HEALTHCARE CORPORATON"/>
    <x v="0"/>
    <s v="CATHETER UMBILICAL 5FR SINGLE"/>
    <x v="0"/>
    <n v="760.94410000000005"/>
    <n v="30"/>
    <n v="0"/>
    <n v="0"/>
    <s v="10801 "/>
    <s v="CARDINAL HEALTHCARE CORP.     "/>
  </r>
  <r>
    <n v="1160"/>
    <x v="6"/>
    <s v="2SEC"/>
    <s v="M013187"/>
    <x v="6"/>
    <s v="505057              "/>
    <x v="1"/>
    <s v="CARDINAL HEALTHCARE CORPORATON"/>
    <x v="1"/>
    <s v="CATHETER UMBILICAL 3.5FR"/>
    <x v="0"/>
    <n v="457.36"/>
    <n v="8"/>
    <n v="0"/>
    <n v="0"/>
    <s v="10801 "/>
    <s v="CARDINAL HEALTHCARE CORP.     "/>
  </r>
  <r>
    <n v="121"/>
    <x v="7"/>
    <s v="RIPL"/>
    <s v="3929   "/>
    <x v="7"/>
    <s v="001201              "/>
    <x v="1"/>
    <s v="CARDINAL HEALTHCARE CORPORATON"/>
    <x v="1"/>
    <s v="CATHETER UMBILICAL 3.5FR"/>
    <x v="0"/>
    <n v="156.82"/>
    <n v="1"/>
    <n v="1"/>
    <n v="156.82"/>
    <s v="10801 "/>
    <s v="CARDINAL HEALTHCARE CORP.     "/>
  </r>
  <r>
    <n v="1273"/>
    <x v="8"/>
    <s v="WCST"/>
    <s v="10665  "/>
    <x v="8"/>
    <s v="2389                "/>
    <x v="0"/>
    <s v="CARDINAL HEALTHCARE CORPORATON"/>
    <x v="0"/>
    <s v="CATHETER UMBILICAL 5FR SINGLE"/>
    <x v="0"/>
    <n v="26.707999999999998"/>
    <n v="-11"/>
    <n v="-11"/>
    <n v="-146.89400000000001"/>
    <s v="10801 "/>
    <s v="CARDINAL HEALTHCARE CORP.     "/>
  </r>
  <r>
    <n v="1241"/>
    <x v="9"/>
    <s v="2PHX"/>
    <s v="M361742"/>
    <x v="9"/>
    <s v="IM0090              "/>
    <x v="2"/>
    <s v="CARDINAL HEALTHCARE CORPORATON"/>
    <x v="2"/>
    <s v="CATHETER UMBILICAL VESSEL 5FR"/>
    <x v="1"/>
    <n v="184.75"/>
    <n v="1"/>
    <n v="0"/>
    <n v="0"/>
    <s v="10801 "/>
    <s v="CARDINAL HEALTHCARE CORP.     "/>
  </r>
  <r>
    <n v="1050"/>
    <x v="10"/>
    <s v="SHEL"/>
    <s v="19860  "/>
    <x v="10"/>
    <s v="22469825            "/>
    <x v="0"/>
    <s v="CARDINAL HEALTHCARE CORPORATON"/>
    <x v="0"/>
    <s v="CATHETER UMBILICAL 5FR SINGLE"/>
    <x v="0"/>
    <n v="343.02"/>
    <n v="6"/>
    <n v="2"/>
    <n v="228.68"/>
    <s v="10801 "/>
    <s v="CARDINAL HEALTHCARE CORP.     "/>
  </r>
  <r>
    <n v="396"/>
    <x v="4"/>
    <s v="CRIV"/>
    <s v="8476   "/>
    <x v="4"/>
    <s v="2227                "/>
    <x v="0"/>
    <s v="CARDINAL HEALTHCARE CORPORATON"/>
    <x v="0"/>
    <s v="CATHETER UMBILICAL 5FR SINGLE"/>
    <x v="0"/>
    <n v="755.12"/>
    <n v="79"/>
    <n v="46"/>
    <n v="728.48"/>
    <s v="10801 "/>
    <s v="CARDINAL HEALTHCARE CORP.     "/>
  </r>
  <r>
    <n v="1241"/>
    <x v="9"/>
    <s v="2PHX"/>
    <s v="M361742"/>
    <x v="9"/>
    <s v="IM0507              "/>
    <x v="0"/>
    <s v="CARDINAL HEALTHCARE CORPORATON"/>
    <x v="0"/>
    <s v="CATHETER UMBILICAL 5FR SINGLE"/>
    <x v="0"/>
    <n v="440.1"/>
    <n v="3"/>
    <n v="2"/>
    <n v="293.39999999999998"/>
    <s v="10801 "/>
    <s v="CARDINAL HEALTHCARE CORP.     "/>
  </r>
  <r>
    <n v="121"/>
    <x v="7"/>
    <s v="TIFF"/>
    <s v="1750   "/>
    <x v="11"/>
    <s v="106513              "/>
    <x v="1"/>
    <s v="CARDINAL HEALTHCARE CORPORATON"/>
    <x v="1"/>
    <s v="CATHETER UMBILICAL 3.5FR"/>
    <x v="0"/>
    <n v="262.14"/>
    <n v="1"/>
    <n v="1"/>
    <n v="262.14"/>
    <s v="10801 "/>
    <s v="CARDINAL HEALTHCARE CORP.     "/>
  </r>
  <r>
    <n v="315"/>
    <x v="2"/>
    <s v="KNOX"/>
    <s v="880765 "/>
    <x v="12"/>
    <s v="125381              "/>
    <x v="0"/>
    <s v="CARDINAL HEALTHCARE CORPORATON"/>
    <x v="0"/>
    <s v="CATHETER UMBILICAL 5FR SINGLE"/>
    <x v="0"/>
    <n v="466.28"/>
    <n v="4"/>
    <n v="1"/>
    <n v="116.57"/>
    <s v="10801 "/>
    <s v="CARDINAL HEALTHCARE CORP.     "/>
  </r>
  <r>
    <n v="116"/>
    <x v="11"/>
    <s v="TIFF"/>
    <s v="719    "/>
    <x v="13"/>
    <s v="03162               "/>
    <x v="1"/>
    <s v="CARDINAL HEALTHCARE CORPORATON"/>
    <x v="1"/>
    <s v="CATHETER UMBILICAL 3.5FR"/>
    <x v="0"/>
    <n v="221.4"/>
    <n v="11"/>
    <n v="11"/>
    <n v="1217.7"/>
    <s v="10801 "/>
    <s v="CARDINAL HEALTHCARE CORP.     "/>
  </r>
  <r>
    <n v="129"/>
    <x v="12"/>
    <s v="TIFF"/>
    <s v="10300  "/>
    <x v="14"/>
    <s v="07413721            "/>
    <x v="0"/>
    <s v="CARDINAL HEALTHCARE CORPORATON"/>
    <x v="0"/>
    <s v="CATHETER UMBILICAL 5FR SINGLE"/>
    <x v="0"/>
    <n v="14.84"/>
    <n v="-5"/>
    <n v="-5"/>
    <n v="-74.2"/>
    <s v="10801 "/>
    <s v="CARDINAL HEALTHCARE CORP.     "/>
  </r>
  <r>
    <n v="1050"/>
    <x v="10"/>
    <s v="SHEL"/>
    <s v="19860  "/>
    <x v="10"/>
    <s v="2252100             "/>
    <x v="1"/>
    <s v="CARDINAL HEALTHCARE CORPORATON"/>
    <x v="1"/>
    <s v="CATHETER UMBILICAL 3.5FR"/>
    <x v="0"/>
    <n v="114.34"/>
    <n v="1"/>
    <n v="1"/>
    <n v="114.34"/>
    <s v="10801 "/>
    <s v="CARDINAL HEALTHCARE CORP.     "/>
  </r>
  <r>
    <n v="1265"/>
    <x v="13"/>
    <s v="2SEC"/>
    <s v="M013329"/>
    <x v="15"/>
    <s v="101756              "/>
    <x v="0"/>
    <s v="CARDINAL HEALTHCARE CORPORATON"/>
    <x v="0"/>
    <s v="CATHETER UMBILICAL 5FR SINGLE"/>
    <x v="0"/>
    <n v="459.04"/>
    <n v="-1"/>
    <n v="-1"/>
    <n v="-229.52"/>
    <s v="10801 "/>
    <s v="CARDINAL HEALTHCARE CORP.     "/>
  </r>
  <r>
    <n v="1209"/>
    <x v="14"/>
    <s v="RIPL"/>
    <s v="889378 "/>
    <x v="16"/>
    <s v="000769              "/>
    <x v="1"/>
    <s v="CARDINAL HEALTHCARE CORPORATON"/>
    <x v="1"/>
    <s v="CATHETER UMBILICAL 3.5FR"/>
    <x v="0"/>
    <n v="107.28"/>
    <n v="1"/>
    <n v="1"/>
    <n v="107.28"/>
    <s v="10801 "/>
    <s v="CARDINAL HEALTHCARE CORP.     "/>
  </r>
  <r>
    <n v="1209"/>
    <x v="14"/>
    <s v="ZOO "/>
    <s v="889378 "/>
    <x v="16"/>
    <s v="000769              "/>
    <x v="1"/>
    <s v="CARDINAL HEALTHCARE CORPORATON"/>
    <x v="1"/>
    <s v="CATHETER UMBILICAL 3.5FR"/>
    <x v="0"/>
    <n v="107.28"/>
    <n v="1"/>
    <n v="1"/>
    <n v="107.28"/>
    <s v="10801 "/>
    <s v="CARDINAL HEALTHCARE CORP.     "/>
  </r>
  <r>
    <n v="1160"/>
    <x v="6"/>
    <s v="2SEC"/>
    <s v="M013187"/>
    <x v="6"/>
    <s v="505138              "/>
    <x v="2"/>
    <s v="CARDINAL HEALTHCARE CORPORATON"/>
    <x v="2"/>
    <s v="CATHETER UMBILICAL VESSEL 5FR"/>
    <x v="1"/>
    <n v="717.95"/>
    <n v="15"/>
    <n v="3"/>
    <n v="430.77"/>
    <s v="10801 "/>
    <s v="CARDINAL HEALTHCARE CORP.     "/>
  </r>
  <r>
    <n v="148"/>
    <x v="1"/>
    <s v="ZOO "/>
    <s v="8529   "/>
    <x v="1"/>
    <s v="600139              "/>
    <x v="2"/>
    <s v="CARDINAL HEALTHCARE CORPORATON"/>
    <x v="2"/>
    <s v="CATHETER UMBILICAL VESSEL 5FR"/>
    <x v="1"/>
    <n v="579.48"/>
    <n v="6"/>
    <n v="0"/>
    <n v="0"/>
    <s v="10801 "/>
    <s v="CARDINAL HEALTHCARE CORP.     "/>
  </r>
  <r>
    <n v="396"/>
    <x v="4"/>
    <s v="CRIV"/>
    <s v="8476   "/>
    <x v="4"/>
    <s v="18772               "/>
    <x v="2"/>
    <s v="CARDINAL HEALTHCARE CORPORATON"/>
    <x v="2"/>
    <s v="CATHETER UMBILICAL VESSEL 5FR"/>
    <x v="1"/>
    <n v="4015.3"/>
    <n v="405"/>
    <n v="30"/>
    <n v="1170.1199999999999"/>
    <s v="10801 "/>
    <s v="CARDINAL HEALTHCARE CORP.     "/>
  </r>
  <r>
    <n v="1248"/>
    <x v="5"/>
    <s v="2STL"/>
    <s v="M23445 "/>
    <x v="5"/>
    <s v="99806               "/>
    <x v="1"/>
    <s v="CARDINAL HEALTHCARE CORPORATON"/>
    <x v="1"/>
    <s v="CATHETER UMBILICAL 3.5FR"/>
    <x v="0"/>
    <n v="543.53150000000005"/>
    <n v="9"/>
    <n v="3"/>
    <n v="326.1189"/>
    <s v="10801 "/>
    <s v="CARDINAL HEALTHCARE CORP.     "/>
  </r>
  <r>
    <n v="396"/>
    <x v="4"/>
    <s v="CRIV"/>
    <s v="8476   "/>
    <x v="4"/>
    <s v="                    "/>
    <x v="1"/>
    <s v="CARDINAL HEALTHCARE CORPORATON"/>
    <x v="1"/>
    <s v="CATHETER UMBILICAL 3.5FR"/>
    <x v="0"/>
    <n v="15.48"/>
    <n v="-4"/>
    <n v="-4"/>
    <n v="-61.92"/>
    <s v="10801 "/>
    <s v="CARDINAL HEALTHCARE CORP.     "/>
  </r>
  <r>
    <n v="315"/>
    <x v="2"/>
    <s v="MOCK"/>
    <s v="898772 "/>
    <x v="17"/>
    <s v="125375              "/>
    <x v="1"/>
    <s v="CARDINAL HEALTHCARE CORPORATON"/>
    <x v="1"/>
    <s v="CATHETER UMBILICAL 3.5FR"/>
    <x v="0"/>
    <n v="116.57"/>
    <n v="1"/>
    <n v="1"/>
    <n v="116.57"/>
    <s v="10801 "/>
    <s v="CARDINAL HEALTHCARE CORP.     "/>
  </r>
  <r>
    <n v="1040"/>
    <x v="15"/>
    <s v="SHEL"/>
    <s v="4155   "/>
    <x v="18"/>
    <s v="455430              "/>
    <x v="0"/>
    <s v="CARDINAL HEALTHCARE CORPORATON"/>
    <x v="0"/>
    <s v="CATHETER UMBILICAL 5FR SINGLE"/>
    <x v="0"/>
    <n v="209.1"/>
    <n v="-2"/>
    <n v="-2"/>
    <n v="-209.1"/>
    <s v="10801 "/>
    <s v="CARDINAL HEALTHCARE CORP.     "/>
  </r>
  <r>
    <n v="1265"/>
    <x v="13"/>
    <s v="2SEC"/>
    <s v="M013992"/>
    <x v="19"/>
    <s v="25996               "/>
    <x v="1"/>
    <s v="CARDINAL HEALTHCARE CORPORATON"/>
    <x v="1"/>
    <s v="CATHETER UMBILICAL 3.5FR"/>
    <x v="0"/>
    <n v="392.52"/>
    <n v="1"/>
    <n v="1"/>
    <n v="130.84"/>
    <s v="10801 "/>
    <s v="CARDINAL HEALTHCARE CORP.     "/>
  </r>
  <r>
    <n v="1248"/>
    <x v="5"/>
    <s v="2WIC"/>
    <s v="M21168 "/>
    <x v="20"/>
    <s v="000000857           "/>
    <x v="0"/>
    <s v="CARDINAL HEALTHCARE CORPORATON"/>
    <x v="0"/>
    <s v="CATHETER UMBILICAL 5FR SINGLE"/>
    <x v="0"/>
    <n v="259"/>
    <n v="2"/>
    <n v="1"/>
    <n v="129.5"/>
    <s v="10801 "/>
    <s v="CARDINAL HEALTHCARE CORP.     "/>
  </r>
  <r>
    <n v="1240"/>
    <x v="16"/>
    <s v="KNOX"/>
    <s v="898404 "/>
    <x v="21"/>
    <s v="158791              "/>
    <x v="3"/>
    <s v="CARDINAL HEALTHCARE CORPORATON"/>
    <x v="3"/>
    <s v="CATHETER UMBILICAL URETHANE"/>
    <x v="1"/>
    <n v="98.91"/>
    <n v="20"/>
    <n v="11"/>
    <n v="155.43"/>
    <s v="10801 "/>
    <s v="CARDINAL HEALTHCARE CORP.     "/>
  </r>
  <r>
    <n v="315"/>
    <x v="2"/>
    <s v="RIPL"/>
    <s v="595553 "/>
    <x v="22"/>
    <s v="125381              "/>
    <x v="0"/>
    <s v="CARDINAL HEALTHCARE CORPORATON"/>
    <x v="0"/>
    <s v="CATHETER UMBILICAL 5FR SINGLE"/>
    <x v="0"/>
    <n v="116.57"/>
    <n v="1"/>
    <n v="1"/>
    <n v="116.57"/>
    <s v="10801 "/>
    <s v="CARDINAL HEALTHCARE CORP.     "/>
  </r>
  <r>
    <n v="148"/>
    <x v="1"/>
    <s v="ZOO "/>
    <s v="8529   "/>
    <x v="1"/>
    <s v="6360                "/>
    <x v="1"/>
    <s v="CARDINAL HEALTHCARE CORPORATON"/>
    <x v="1"/>
    <s v="CATHETER UMBILICAL 3.5FR"/>
    <x v="0"/>
    <n v="1433.16"/>
    <n v="10"/>
    <n v="4"/>
    <n v="580.26"/>
    <s v="10801 "/>
    <s v="CARDINAL HEALTHCARE CORP.     "/>
  </r>
  <r>
    <n v="1209"/>
    <x v="14"/>
    <s v="RIPL"/>
    <s v="889378 "/>
    <x v="16"/>
    <s v="000770              "/>
    <x v="0"/>
    <s v="CARDINAL HEALTHCARE CORPORATON"/>
    <x v="0"/>
    <s v="CATHETER UMBILICAL 5FR SINGLE"/>
    <x v="0"/>
    <n v="12.28"/>
    <n v="5"/>
    <n v="5"/>
    <n v="61.4"/>
    <s v="10801 "/>
    <s v="CARDINAL HEALTHCARE CORP.     "/>
  </r>
  <r>
    <n v="396"/>
    <x v="4"/>
    <s v="CRIV"/>
    <s v="8476   "/>
    <x v="4"/>
    <s v="2226                "/>
    <x v="1"/>
    <s v="CARDINAL HEALTHCARE CORPORATON"/>
    <x v="1"/>
    <s v="CATHETER UMBILICAL 3.5FR"/>
    <x v="0"/>
    <n v="1003.98"/>
    <n v="170"/>
    <n v="137"/>
    <n v="2131.8000000000002"/>
    <s v="10801 "/>
    <s v="CARDINAL HEALTHCARE CORP.     "/>
  </r>
  <r>
    <n v="1040"/>
    <x v="15"/>
    <s v="ZOO "/>
    <s v="5741   "/>
    <x v="23"/>
    <s v="3896                "/>
    <x v="1"/>
    <s v="CARDINAL HEALTHCARE CORPORATON"/>
    <x v="1"/>
    <s v="CATHETER UMBILICAL 3.5FR"/>
    <x v="0"/>
    <n v="1357.9349999999999"/>
    <n v="7"/>
    <n v="4"/>
    <n v="502.14"/>
    <s v="10801 "/>
    <s v="CARDINAL HEALTHCARE CORP.     "/>
  </r>
  <r>
    <n v="1273"/>
    <x v="8"/>
    <s v="WCST"/>
    <s v="8939   "/>
    <x v="24"/>
    <s v="102421              "/>
    <x v="1"/>
    <s v="CARDINAL HEALTHCARE CORPORATON"/>
    <x v="1"/>
    <s v="CATHETER UMBILICAL 3.5FR"/>
    <x v="0"/>
    <n v="338.74799999999999"/>
    <n v="118"/>
    <n v="115"/>
    <n v="1400.0160000000001"/>
    <s v="10801 "/>
    <s v="CARDINAL HEALTHCARE CORP.     "/>
  </r>
  <r>
    <n v="315"/>
    <x v="2"/>
    <s v="MOCK"/>
    <s v="595553 "/>
    <x v="22"/>
    <s v="125381              "/>
    <x v="0"/>
    <s v="CARDINAL HEALTHCARE CORPORATON"/>
    <x v="0"/>
    <s v="CATHETER UMBILICAL 5FR SINGLE"/>
    <x v="0"/>
    <n v="349.71"/>
    <n v="3"/>
    <n v="0"/>
    <n v="0"/>
    <s v="10801 "/>
    <s v="CARDINAL HEALTHCARE CORP.     "/>
  </r>
  <r>
    <n v="1040"/>
    <x v="15"/>
    <s v="SHEL"/>
    <s v="4155   "/>
    <x v="18"/>
    <s v="29211               "/>
    <x v="1"/>
    <s v="CARDINAL HEALTHCARE CORPORATON"/>
    <x v="1"/>
    <s v="CATHETER UMBILICAL 3.5FR"/>
    <x v="0"/>
    <n v="219.56"/>
    <n v="-8"/>
    <n v="-8"/>
    <n v="-271.86"/>
    <s v="10801 "/>
    <s v="CARDINAL HEALTHCARE CORP.     "/>
  </r>
  <r>
    <n v="1240"/>
    <x v="16"/>
    <s v="KNOX"/>
    <s v="873025 "/>
    <x v="25"/>
    <s v="                    "/>
    <x v="3"/>
    <s v="CARDINAL HEALTHCARE CORPORATON"/>
    <x v="3"/>
    <s v="CATHETER UMBILICAL URETHANE"/>
    <x v="1"/>
    <n v="28.2"/>
    <n v="2"/>
    <n v="2"/>
    <n v="28.2"/>
    <s v="10801 "/>
    <s v="CARDINAL HEALTHCARE CORP.     "/>
  </r>
  <r>
    <n v="210"/>
    <x v="3"/>
    <s v="TIFF"/>
    <s v="312314 "/>
    <x v="3"/>
    <s v="22094               "/>
    <x v="0"/>
    <s v="CARDINAL HEALTHCARE CORPORATON"/>
    <x v="0"/>
    <s v="CATHETER UMBILICAL 5FR SINGLE"/>
    <x v="0"/>
    <n v="21.48"/>
    <n v="28"/>
    <n v="28"/>
    <n v="300.72000000000003"/>
    <s v="10801 "/>
    <s v="CARDINAL HEALTHCARE CORP.     "/>
  </r>
  <r>
    <n v="315"/>
    <x v="2"/>
    <s v="MOCK"/>
    <s v="898772 "/>
    <x v="17"/>
    <s v="125381              "/>
    <x v="0"/>
    <s v="CARDINAL HEALTHCARE CORPORATON"/>
    <x v="0"/>
    <s v="CATHETER UMBILICAL 5FR SINGLE"/>
    <x v="0"/>
    <n v="233.14"/>
    <n v="2"/>
    <n v="1"/>
    <n v="116.57"/>
    <s v="10801 "/>
    <s v="CARDINAL HEALTHCARE CORP.     "/>
  </r>
  <r>
    <n v="1273"/>
    <x v="8"/>
    <s v="WCST"/>
    <s v="8939   "/>
    <x v="24"/>
    <s v="102424              "/>
    <x v="2"/>
    <s v="CARDINAL HEALTHCARE CORPORATON"/>
    <x v="2"/>
    <s v="CATHETER UMBILICAL VESSEL 5FR"/>
    <x v="1"/>
    <n v="1709.1420000000001"/>
    <n v="174"/>
    <n v="3"/>
    <n v="80.988"/>
    <s v="10801 "/>
    <s v="CARDINAL HEALTHCARE CORP.     "/>
  </r>
  <r>
    <m/>
    <x v="17"/>
    <m/>
    <m/>
    <x v="26"/>
    <m/>
    <x v="4"/>
    <m/>
    <x v="4"/>
    <m/>
    <x v="2"/>
    <m/>
    <m/>
    <m/>
    <m/>
    <m/>
    <m/>
  </r>
  <r>
    <n v="1265"/>
    <x v="13"/>
    <s v="2SEC"/>
    <s v="M013992"/>
    <x v="19"/>
    <s v="25997               "/>
    <x v="0"/>
    <s v="CARDINAL HEALTHCARE CORPORATON"/>
    <x v="0"/>
    <s v="CATHETER UMBILICAL 5FR SINGLE"/>
    <x v="0"/>
    <n v="530.87"/>
    <n v="6"/>
    <n v="-2"/>
    <n v="207.16"/>
    <s v="10801 "/>
    <s v="CARDINAL HEALTHCARE CORP.     "/>
  </r>
  <r>
    <n v="121"/>
    <x v="7"/>
    <s v="SHEL"/>
    <s v="7414   "/>
    <x v="27"/>
    <s v="663237              "/>
    <x v="1"/>
    <s v="CARDINAL HEALTHCARE CORPORATON"/>
    <x v="1"/>
    <s v="CATHETER UMBILICAL 3.5FR"/>
    <x v="0"/>
    <n v="150.79"/>
    <n v="1"/>
    <n v="1"/>
    <n v="150.79"/>
    <s v="10801 "/>
    <s v="CARDINAL HEALTHCARE CORP.     "/>
  </r>
  <r>
    <n v="56"/>
    <x v="18"/>
    <s v="1RAP"/>
    <s v="K30177 "/>
    <x v="28"/>
    <s v="                    "/>
    <x v="3"/>
    <s v="CARDINAL HEALTHCARE CORPORATON"/>
    <x v="3"/>
    <s v="CATHETER UMBILICAL URETHANE"/>
    <x v="1"/>
    <n v="573.24"/>
    <n v="4"/>
    <n v="2"/>
    <n v="286.62"/>
    <s v="10801 "/>
    <s v="CARDINAL HEALTHCARE CORP.     "/>
  </r>
  <r>
    <n v="1281"/>
    <x v="19"/>
    <s v="SHEL"/>
    <s v="5297   "/>
    <x v="29"/>
    <s v="                    "/>
    <x v="0"/>
    <s v="CARDINAL HEALTHCARE CORPORATON"/>
    <x v="0"/>
    <s v="CATHETER UMBILICAL 5FR SINGLE"/>
    <x v="0"/>
    <n v="11.02"/>
    <n v="-2"/>
    <n v="-2"/>
    <n v="-22.04"/>
    <s v="10801 "/>
    <s v="CARDINAL HEALTHCARE CORP.     "/>
  </r>
  <r>
    <m/>
    <x v="17"/>
    <m/>
    <m/>
    <x v="26"/>
    <m/>
    <x v="4"/>
    <m/>
    <x v="5"/>
    <m/>
    <x v="2"/>
    <m/>
    <m/>
    <m/>
    <m/>
    <m/>
    <m/>
  </r>
  <r>
    <m/>
    <x v="17"/>
    <m/>
    <m/>
    <x v="26"/>
    <m/>
    <x v="4"/>
    <m/>
    <x v="5"/>
    <m/>
    <x v="2"/>
    <m/>
    <m/>
    <m/>
    <m/>
    <m/>
    <m/>
  </r>
  <r>
    <m/>
    <x v="17"/>
    <m/>
    <m/>
    <x v="26"/>
    <m/>
    <x v="4"/>
    <m/>
    <x v="5"/>
    <m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FDFCC6-4E99-4123-8A66-C6E084E5133C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76" firstHeaderRow="0" firstDataRow="1" firstDataCol="1"/>
  <pivotFields count="17">
    <pivotField showAll="0"/>
    <pivotField axis="axisRow" showAll="0">
      <items count="21">
        <item x="13"/>
        <item x="9"/>
        <item x="11"/>
        <item x="19"/>
        <item x="6"/>
        <item x="5"/>
        <item x="10"/>
        <item x="8"/>
        <item x="7"/>
        <item x="3"/>
        <item x="16"/>
        <item x="15"/>
        <item x="2"/>
        <item x="12"/>
        <item x="4"/>
        <item x="14"/>
        <item x="1"/>
        <item x="0"/>
        <item x="18"/>
        <item x="17"/>
        <item t="default"/>
      </items>
    </pivotField>
    <pivotField showAll="0"/>
    <pivotField showAll="0"/>
    <pivotField axis="axisRow" showAll="0">
      <items count="31">
        <item x="17"/>
        <item x="14"/>
        <item x="1"/>
        <item x="6"/>
        <item x="8"/>
        <item x="5"/>
        <item x="15"/>
        <item x="11"/>
        <item x="18"/>
        <item x="12"/>
        <item x="4"/>
        <item x="7"/>
        <item x="28"/>
        <item x="22"/>
        <item x="3"/>
        <item x="0"/>
        <item x="24"/>
        <item x="20"/>
        <item x="16"/>
        <item x="29"/>
        <item x="2"/>
        <item x="27"/>
        <item x="23"/>
        <item x="9"/>
        <item x="10"/>
        <item x="21"/>
        <item x="25"/>
        <item x="19"/>
        <item x="13"/>
        <item x="26"/>
        <item t="default"/>
      </items>
    </pivotField>
    <pivotField showAll="0"/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axis="axisRow" showAll="0">
      <items count="7">
        <item x="1"/>
        <item x="3"/>
        <item x="2"/>
        <item x="4"/>
        <item x="0"/>
        <item x="5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5">
    <field x="1"/>
    <field x="4"/>
    <field x="10"/>
    <field x="6"/>
    <field x="8"/>
  </rowFields>
  <rowItems count="173">
    <i>
      <x/>
    </i>
    <i r="1">
      <x v="6"/>
    </i>
    <i r="2">
      <x v="1"/>
    </i>
    <i r="3">
      <x v="2"/>
    </i>
    <i r="4">
      <x v="4"/>
    </i>
    <i r="1">
      <x v="27"/>
    </i>
    <i r="2">
      <x v="1"/>
    </i>
    <i r="3">
      <x v="1"/>
    </i>
    <i r="4">
      <x/>
    </i>
    <i r="3">
      <x v="2"/>
    </i>
    <i r="4">
      <x v="4"/>
    </i>
    <i>
      <x v="1"/>
    </i>
    <i r="1">
      <x v="23"/>
    </i>
    <i r="2">
      <x/>
    </i>
    <i r="3">
      <x v="3"/>
    </i>
    <i r="4">
      <x v="2"/>
    </i>
    <i r="2">
      <x v="1"/>
    </i>
    <i r="3">
      <x v="2"/>
    </i>
    <i r="4">
      <x v="4"/>
    </i>
    <i>
      <x v="2"/>
    </i>
    <i r="1">
      <x v="28"/>
    </i>
    <i r="2">
      <x v="1"/>
    </i>
    <i r="3">
      <x v="1"/>
    </i>
    <i r="4">
      <x/>
    </i>
    <i>
      <x v="3"/>
    </i>
    <i r="1">
      <x v="19"/>
    </i>
    <i r="2">
      <x v="1"/>
    </i>
    <i r="3">
      <x v="2"/>
    </i>
    <i r="4">
      <x v="4"/>
    </i>
    <i>
      <x v="4"/>
    </i>
    <i r="1">
      <x v="3"/>
    </i>
    <i r="2">
      <x/>
    </i>
    <i r="3">
      <x v="3"/>
    </i>
    <i r="4">
      <x v="2"/>
    </i>
    <i r="2">
      <x v="1"/>
    </i>
    <i r="3">
      <x v="1"/>
    </i>
    <i r="4">
      <x/>
    </i>
    <i>
      <x v="5"/>
    </i>
    <i r="1">
      <x v="5"/>
    </i>
    <i r="2">
      <x v="1"/>
    </i>
    <i r="3">
      <x v="1"/>
    </i>
    <i r="4">
      <x/>
    </i>
    <i r="3">
      <x v="2"/>
    </i>
    <i r="4">
      <x v="4"/>
    </i>
    <i r="1">
      <x v="17"/>
    </i>
    <i r="2">
      <x v="1"/>
    </i>
    <i r="3">
      <x v="2"/>
    </i>
    <i r="4">
      <x v="4"/>
    </i>
    <i>
      <x v="6"/>
    </i>
    <i r="1">
      <x v="24"/>
    </i>
    <i r="2">
      <x v="1"/>
    </i>
    <i r="3">
      <x v="1"/>
    </i>
    <i r="4">
      <x/>
    </i>
    <i r="3">
      <x v="2"/>
    </i>
    <i r="4">
      <x v="4"/>
    </i>
    <i>
      <x v="7"/>
    </i>
    <i r="1">
      <x v="4"/>
    </i>
    <i r="2">
      <x v="1"/>
    </i>
    <i r="3">
      <x v="2"/>
    </i>
    <i r="4">
      <x v="4"/>
    </i>
    <i r="1">
      <x v="16"/>
    </i>
    <i r="2">
      <x/>
    </i>
    <i r="3">
      <x v="3"/>
    </i>
    <i r="4">
      <x v="2"/>
    </i>
    <i r="2">
      <x v="1"/>
    </i>
    <i r="3">
      <x v="1"/>
    </i>
    <i r="4">
      <x/>
    </i>
    <i>
      <x v="8"/>
    </i>
    <i r="1">
      <x v="7"/>
    </i>
    <i r="2">
      <x v="1"/>
    </i>
    <i r="3">
      <x v="1"/>
    </i>
    <i r="4">
      <x/>
    </i>
    <i r="1">
      <x v="11"/>
    </i>
    <i r="2">
      <x v="1"/>
    </i>
    <i r="3">
      <x v="1"/>
    </i>
    <i r="4">
      <x/>
    </i>
    <i r="1">
      <x v="21"/>
    </i>
    <i r="2">
      <x v="1"/>
    </i>
    <i r="3">
      <x v="1"/>
    </i>
    <i r="4">
      <x/>
    </i>
    <i>
      <x v="9"/>
    </i>
    <i r="1">
      <x v="14"/>
    </i>
    <i r="2">
      <x v="1"/>
    </i>
    <i r="3">
      <x v="2"/>
    </i>
    <i r="4">
      <x v="4"/>
    </i>
    <i>
      <x v="10"/>
    </i>
    <i r="1">
      <x v="25"/>
    </i>
    <i r="2">
      <x/>
    </i>
    <i r="3">
      <x/>
    </i>
    <i r="4">
      <x v="1"/>
    </i>
    <i r="1">
      <x v="26"/>
    </i>
    <i r="2">
      <x/>
    </i>
    <i r="3">
      <x/>
    </i>
    <i r="4">
      <x v="1"/>
    </i>
    <i>
      <x v="11"/>
    </i>
    <i r="1">
      <x v="8"/>
    </i>
    <i r="2">
      <x v="1"/>
    </i>
    <i r="3">
      <x v="1"/>
    </i>
    <i r="4">
      <x/>
    </i>
    <i r="3">
      <x v="2"/>
    </i>
    <i r="4">
      <x v="4"/>
    </i>
    <i r="1">
      <x v="22"/>
    </i>
    <i r="2">
      <x v="1"/>
    </i>
    <i r="3">
      <x v="1"/>
    </i>
    <i r="4">
      <x/>
    </i>
    <i>
      <x v="12"/>
    </i>
    <i r="1">
      <x/>
    </i>
    <i r="2">
      <x v="1"/>
    </i>
    <i r="3">
      <x v="1"/>
    </i>
    <i r="4">
      <x/>
    </i>
    <i r="3">
      <x v="2"/>
    </i>
    <i r="4">
      <x v="4"/>
    </i>
    <i r="1">
      <x v="9"/>
    </i>
    <i r="2">
      <x v="1"/>
    </i>
    <i r="3">
      <x v="2"/>
    </i>
    <i r="4">
      <x v="4"/>
    </i>
    <i r="1">
      <x v="13"/>
    </i>
    <i r="2">
      <x v="1"/>
    </i>
    <i r="3">
      <x v="2"/>
    </i>
    <i r="4">
      <x v="4"/>
    </i>
    <i r="1">
      <x v="20"/>
    </i>
    <i r="2">
      <x v="1"/>
    </i>
    <i r="3">
      <x v="2"/>
    </i>
    <i r="4">
      <x v="4"/>
    </i>
    <i>
      <x v="13"/>
    </i>
    <i r="1">
      <x v="1"/>
    </i>
    <i r="2">
      <x v="1"/>
    </i>
    <i r="3">
      <x v="2"/>
    </i>
    <i r="4">
      <x v="4"/>
    </i>
    <i>
      <x v="14"/>
    </i>
    <i r="1">
      <x v="10"/>
    </i>
    <i r="2">
      <x/>
    </i>
    <i r="3">
      <x v="3"/>
    </i>
    <i r="4">
      <x v="2"/>
    </i>
    <i r="2">
      <x v="1"/>
    </i>
    <i r="3">
      <x v="1"/>
    </i>
    <i r="4">
      <x/>
    </i>
    <i r="3">
      <x v="2"/>
    </i>
    <i r="4">
      <x v="4"/>
    </i>
    <i>
      <x v="15"/>
    </i>
    <i r="1">
      <x v="18"/>
    </i>
    <i r="2">
      <x v="1"/>
    </i>
    <i r="3">
      <x v="1"/>
    </i>
    <i r="4">
      <x/>
    </i>
    <i r="3">
      <x v="2"/>
    </i>
    <i r="4">
      <x v="4"/>
    </i>
    <i>
      <x v="16"/>
    </i>
    <i r="1">
      <x v="2"/>
    </i>
    <i r="2">
      <x/>
    </i>
    <i r="3">
      <x v="3"/>
    </i>
    <i r="4">
      <x v="2"/>
    </i>
    <i r="2">
      <x v="1"/>
    </i>
    <i r="3">
      <x v="1"/>
    </i>
    <i r="4">
      <x/>
    </i>
    <i r="3">
      <x v="2"/>
    </i>
    <i r="4">
      <x v="4"/>
    </i>
    <i>
      <x v="17"/>
    </i>
    <i r="1">
      <x v="15"/>
    </i>
    <i r="2">
      <x v="1"/>
    </i>
    <i r="3">
      <x v="2"/>
    </i>
    <i r="4">
      <x v="4"/>
    </i>
    <i>
      <x v="18"/>
    </i>
    <i r="1">
      <x v="12"/>
    </i>
    <i r="2">
      <x/>
    </i>
    <i r="3">
      <x/>
    </i>
    <i r="4">
      <x v="1"/>
    </i>
    <i>
      <x v="19"/>
    </i>
    <i r="1">
      <x v="29"/>
    </i>
    <i r="2">
      <x v="2"/>
    </i>
    <i r="3">
      <x v="4"/>
    </i>
    <i r="4">
      <x v="3"/>
    </i>
    <i r="4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hip Qty" fld="13" baseField="0" baseItem="0"/>
    <dataField name="Sum of Sales" fld="14" baseField="0" baseItem="0" numFmtId="167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A3B5-3CA0-40E3-B6BB-06E4983FF49B}">
  <dimension ref="A3:C176"/>
  <sheetViews>
    <sheetView tabSelected="1" topLeftCell="A121" workbookViewId="0">
      <selection activeCell="F12" sqref="F12"/>
    </sheetView>
  </sheetViews>
  <sheetFormatPr defaultRowHeight="12.75"/>
  <cols>
    <col min="1" max="1" width="40.28515625" bestFit="1" customWidth="1"/>
    <col min="2" max="2" width="15.7109375" bestFit="1" customWidth="1"/>
    <col min="3" max="3" width="12.7109375" style="15" bestFit="1" customWidth="1"/>
  </cols>
  <sheetData>
    <row r="3" spans="1:3">
      <c r="A3" s="8" t="s">
        <v>162</v>
      </c>
      <c r="B3" t="s">
        <v>165</v>
      </c>
      <c r="C3" s="15" t="s">
        <v>166</v>
      </c>
    </row>
    <row r="4" spans="1:3">
      <c r="A4" s="9" t="s">
        <v>102</v>
      </c>
      <c r="B4" s="14">
        <v>-2</v>
      </c>
      <c r="C4" s="15">
        <v>108.47999999999999</v>
      </c>
    </row>
    <row r="5" spans="1:3">
      <c r="A5" s="10" t="s">
        <v>104</v>
      </c>
      <c r="B5" s="14">
        <v>-1</v>
      </c>
      <c r="C5" s="15">
        <v>-229.52</v>
      </c>
    </row>
    <row r="6" spans="1:3">
      <c r="A6" s="11" t="s">
        <v>26</v>
      </c>
      <c r="B6" s="14">
        <v>-1</v>
      </c>
      <c r="C6" s="15">
        <v>-229.52</v>
      </c>
    </row>
    <row r="7" spans="1:3">
      <c r="A7" s="12" t="s">
        <v>22</v>
      </c>
      <c r="B7" s="14">
        <v>-1</v>
      </c>
      <c r="C7" s="15">
        <v>-229.52</v>
      </c>
    </row>
    <row r="8" spans="1:3">
      <c r="A8" s="13" t="s">
        <v>24</v>
      </c>
      <c r="B8" s="14">
        <v>-1</v>
      </c>
      <c r="C8" s="15">
        <v>-229.52</v>
      </c>
    </row>
    <row r="9" spans="1:3">
      <c r="A9" s="10" t="s">
        <v>122</v>
      </c>
      <c r="B9" s="14">
        <v>-1</v>
      </c>
      <c r="C9" s="15">
        <v>338</v>
      </c>
    </row>
    <row r="10" spans="1:3">
      <c r="A10" s="11" t="s">
        <v>26</v>
      </c>
      <c r="B10" s="14">
        <v>-1</v>
      </c>
      <c r="C10" s="15">
        <v>338</v>
      </c>
    </row>
    <row r="11" spans="1:3">
      <c r="A11" s="12" t="s">
        <v>58</v>
      </c>
      <c r="B11" s="14">
        <v>1</v>
      </c>
      <c r="C11" s="15">
        <v>130.84</v>
      </c>
    </row>
    <row r="12" spans="1:3">
      <c r="A12" s="13" t="s">
        <v>59</v>
      </c>
      <c r="B12" s="14">
        <v>1</v>
      </c>
      <c r="C12" s="15">
        <v>130.84</v>
      </c>
    </row>
    <row r="13" spans="1:3">
      <c r="A13" s="12" t="s">
        <v>22</v>
      </c>
      <c r="B13" s="14">
        <v>-2</v>
      </c>
      <c r="C13" s="15">
        <v>207.16</v>
      </c>
    </row>
    <row r="14" spans="1:3">
      <c r="A14" s="13" t="s">
        <v>24</v>
      </c>
      <c r="B14" s="14">
        <v>-2</v>
      </c>
      <c r="C14" s="15">
        <v>207.16</v>
      </c>
    </row>
    <row r="15" spans="1:3">
      <c r="A15" s="9" t="s">
        <v>70</v>
      </c>
      <c r="B15" s="14">
        <v>2</v>
      </c>
      <c r="C15" s="15">
        <v>293.39999999999998</v>
      </c>
    </row>
    <row r="16" spans="1:3">
      <c r="A16" s="10" t="s">
        <v>73</v>
      </c>
      <c r="B16" s="14">
        <v>2</v>
      </c>
      <c r="C16" s="15">
        <v>293.39999999999998</v>
      </c>
    </row>
    <row r="17" spans="1:3">
      <c r="A17" s="11" t="s">
        <v>78</v>
      </c>
      <c r="B17" s="14">
        <v>0</v>
      </c>
      <c r="C17" s="15">
        <v>0</v>
      </c>
    </row>
    <row r="18" spans="1:3">
      <c r="A18" s="12" t="s">
        <v>75</v>
      </c>
      <c r="B18" s="14">
        <v>0</v>
      </c>
      <c r="C18" s="15">
        <v>0</v>
      </c>
    </row>
    <row r="19" spans="1:3">
      <c r="A19" s="13" t="s">
        <v>76</v>
      </c>
      <c r="B19" s="14">
        <v>0</v>
      </c>
      <c r="C19" s="15">
        <v>0</v>
      </c>
    </row>
    <row r="20" spans="1:3">
      <c r="A20" s="11" t="s">
        <v>26</v>
      </c>
      <c r="B20" s="14">
        <v>2</v>
      </c>
      <c r="C20" s="15">
        <v>293.39999999999998</v>
      </c>
    </row>
    <row r="21" spans="1:3">
      <c r="A21" s="12" t="s">
        <v>22</v>
      </c>
      <c r="B21" s="14">
        <v>2</v>
      </c>
      <c r="C21" s="15">
        <v>293.39999999999998</v>
      </c>
    </row>
    <row r="22" spans="1:3">
      <c r="A22" s="13" t="s">
        <v>24</v>
      </c>
      <c r="B22" s="14">
        <v>2</v>
      </c>
      <c r="C22" s="15">
        <v>293.39999999999998</v>
      </c>
    </row>
    <row r="23" spans="1:3">
      <c r="A23" s="9" t="s">
        <v>93</v>
      </c>
      <c r="B23" s="14">
        <v>11</v>
      </c>
      <c r="C23" s="15">
        <v>1217.7</v>
      </c>
    </row>
    <row r="24" spans="1:3">
      <c r="A24" s="10" t="s">
        <v>95</v>
      </c>
      <c r="B24" s="14">
        <v>11</v>
      </c>
      <c r="C24" s="15">
        <v>1217.7</v>
      </c>
    </row>
    <row r="25" spans="1:3">
      <c r="A25" s="11" t="s">
        <v>26</v>
      </c>
      <c r="B25" s="14">
        <v>11</v>
      </c>
      <c r="C25" s="15">
        <v>1217.7</v>
      </c>
    </row>
    <row r="26" spans="1:3">
      <c r="A26" s="12" t="s">
        <v>58</v>
      </c>
      <c r="B26" s="14">
        <v>11</v>
      </c>
      <c r="C26" s="15">
        <v>1217.7</v>
      </c>
    </row>
    <row r="27" spans="1:3">
      <c r="A27" s="13" t="s">
        <v>59</v>
      </c>
      <c r="B27" s="14">
        <v>11</v>
      </c>
      <c r="C27" s="15">
        <v>1217.7</v>
      </c>
    </row>
    <row r="28" spans="1:3">
      <c r="A28" s="9" t="s">
        <v>159</v>
      </c>
      <c r="B28" s="14">
        <v>-2</v>
      </c>
      <c r="C28" s="15">
        <v>-22.04</v>
      </c>
    </row>
    <row r="29" spans="1:3">
      <c r="A29" s="10" t="s">
        <v>161</v>
      </c>
      <c r="B29" s="14">
        <v>-2</v>
      </c>
      <c r="C29" s="15">
        <v>-22.04</v>
      </c>
    </row>
    <row r="30" spans="1:3">
      <c r="A30" s="11" t="s">
        <v>26</v>
      </c>
      <c r="B30" s="14">
        <v>-2</v>
      </c>
      <c r="C30" s="15">
        <v>-22.04</v>
      </c>
    </row>
    <row r="31" spans="1:3">
      <c r="A31" s="12" t="s">
        <v>22</v>
      </c>
      <c r="B31" s="14">
        <v>-2</v>
      </c>
      <c r="C31" s="15">
        <v>-22.04</v>
      </c>
    </row>
    <row r="32" spans="1:3">
      <c r="A32" s="13" t="s">
        <v>24</v>
      </c>
      <c r="B32" s="14">
        <v>-2</v>
      </c>
      <c r="C32" s="15">
        <v>-22.04</v>
      </c>
    </row>
    <row r="33" spans="1:3">
      <c r="A33" s="9" t="s">
        <v>53</v>
      </c>
      <c r="B33" s="14">
        <v>3</v>
      </c>
      <c r="C33" s="15">
        <v>430.77</v>
      </c>
    </row>
    <row r="34" spans="1:3">
      <c r="A34" s="10" t="s">
        <v>56</v>
      </c>
      <c r="B34" s="14">
        <v>3</v>
      </c>
      <c r="C34" s="15">
        <v>430.77</v>
      </c>
    </row>
    <row r="35" spans="1:3">
      <c r="A35" s="11" t="s">
        <v>78</v>
      </c>
      <c r="B35" s="14">
        <v>3</v>
      </c>
      <c r="C35" s="15">
        <v>430.77</v>
      </c>
    </row>
    <row r="36" spans="1:3">
      <c r="A36" s="12" t="s">
        <v>75</v>
      </c>
      <c r="B36" s="14">
        <v>3</v>
      </c>
      <c r="C36" s="15">
        <v>430.77</v>
      </c>
    </row>
    <row r="37" spans="1:3">
      <c r="A37" s="13" t="s">
        <v>76</v>
      </c>
      <c r="B37" s="14">
        <v>3</v>
      </c>
      <c r="C37" s="15">
        <v>430.77</v>
      </c>
    </row>
    <row r="38" spans="1:3">
      <c r="A38" s="11" t="s">
        <v>26</v>
      </c>
      <c r="B38" s="14">
        <v>0</v>
      </c>
      <c r="C38" s="15">
        <v>0</v>
      </c>
    </row>
    <row r="39" spans="1:3">
      <c r="A39" s="12" t="s">
        <v>58</v>
      </c>
      <c r="B39" s="14">
        <v>0</v>
      </c>
      <c r="C39" s="15">
        <v>0</v>
      </c>
    </row>
    <row r="40" spans="1:3">
      <c r="A40" s="13" t="s">
        <v>59</v>
      </c>
      <c r="B40" s="14">
        <v>0</v>
      </c>
      <c r="C40" s="15">
        <v>0</v>
      </c>
    </row>
    <row r="41" spans="1:3">
      <c r="A41" s="9" t="s">
        <v>48</v>
      </c>
      <c r="B41" s="14">
        <v>4</v>
      </c>
      <c r="C41" s="15">
        <v>455.6189</v>
      </c>
    </row>
    <row r="42" spans="1:3">
      <c r="A42" s="10" t="s">
        <v>51</v>
      </c>
      <c r="B42" s="14">
        <v>3</v>
      </c>
      <c r="C42" s="15">
        <v>326.1189</v>
      </c>
    </row>
    <row r="43" spans="1:3">
      <c r="A43" s="11" t="s">
        <v>26</v>
      </c>
      <c r="B43" s="14">
        <v>3</v>
      </c>
      <c r="C43" s="15">
        <v>326.1189</v>
      </c>
    </row>
    <row r="44" spans="1:3">
      <c r="A44" s="12" t="s">
        <v>58</v>
      </c>
      <c r="B44" s="14">
        <v>3</v>
      </c>
      <c r="C44" s="15">
        <v>326.1189</v>
      </c>
    </row>
    <row r="45" spans="1:3">
      <c r="A45" s="13" t="s">
        <v>59</v>
      </c>
      <c r="B45" s="14">
        <v>3</v>
      </c>
      <c r="C45" s="15">
        <v>326.1189</v>
      </c>
    </row>
    <row r="46" spans="1:3">
      <c r="A46" s="12" t="s">
        <v>22</v>
      </c>
      <c r="B46" s="14">
        <v>0</v>
      </c>
      <c r="C46" s="15">
        <v>0</v>
      </c>
    </row>
    <row r="47" spans="1:3">
      <c r="A47" s="13" t="s">
        <v>24</v>
      </c>
      <c r="B47" s="14">
        <v>0</v>
      </c>
      <c r="C47" s="15">
        <v>0</v>
      </c>
    </row>
    <row r="48" spans="1:3">
      <c r="A48" s="10" t="s">
        <v>126</v>
      </c>
      <c r="B48" s="14">
        <v>1</v>
      </c>
      <c r="C48" s="15">
        <v>129.5</v>
      </c>
    </row>
    <row r="49" spans="1:3">
      <c r="A49" s="11" t="s">
        <v>26</v>
      </c>
      <c r="B49" s="14">
        <v>1</v>
      </c>
      <c r="C49" s="15">
        <v>129.5</v>
      </c>
    </row>
    <row r="50" spans="1:3">
      <c r="A50" s="12" t="s">
        <v>22</v>
      </c>
      <c r="B50" s="14">
        <v>1</v>
      </c>
      <c r="C50" s="15">
        <v>129.5</v>
      </c>
    </row>
    <row r="51" spans="1:3">
      <c r="A51" s="13" t="s">
        <v>24</v>
      </c>
      <c r="B51" s="14">
        <v>1</v>
      </c>
      <c r="C51" s="15">
        <v>129.5</v>
      </c>
    </row>
    <row r="52" spans="1:3">
      <c r="A52" s="9" t="s">
        <v>79</v>
      </c>
      <c r="B52" s="14">
        <v>3</v>
      </c>
      <c r="C52" s="15">
        <v>343.02</v>
      </c>
    </row>
    <row r="53" spans="1:3">
      <c r="A53" s="10" t="s">
        <v>82</v>
      </c>
      <c r="B53" s="14">
        <v>3</v>
      </c>
      <c r="C53" s="15">
        <v>343.02</v>
      </c>
    </row>
    <row r="54" spans="1:3">
      <c r="A54" s="11" t="s">
        <v>26</v>
      </c>
      <c r="B54" s="14">
        <v>3</v>
      </c>
      <c r="C54" s="15">
        <v>343.02</v>
      </c>
    </row>
    <row r="55" spans="1:3">
      <c r="A55" s="12" t="s">
        <v>58</v>
      </c>
      <c r="B55" s="14">
        <v>1</v>
      </c>
      <c r="C55" s="15">
        <v>114.34</v>
      </c>
    </row>
    <row r="56" spans="1:3">
      <c r="A56" s="13" t="s">
        <v>59</v>
      </c>
      <c r="B56" s="14">
        <v>1</v>
      </c>
      <c r="C56" s="15">
        <v>114.34</v>
      </c>
    </row>
    <row r="57" spans="1:3">
      <c r="A57" s="12" t="s">
        <v>22</v>
      </c>
      <c r="B57" s="14">
        <v>2</v>
      </c>
      <c r="C57" s="15">
        <v>228.68</v>
      </c>
    </row>
    <row r="58" spans="1:3">
      <c r="A58" s="13" t="s">
        <v>24</v>
      </c>
      <c r="B58" s="14">
        <v>2</v>
      </c>
      <c r="C58" s="15">
        <v>228.68</v>
      </c>
    </row>
    <row r="59" spans="1:3">
      <c r="A59" s="9" t="s">
        <v>65</v>
      </c>
      <c r="B59" s="14">
        <v>107</v>
      </c>
      <c r="C59" s="15">
        <v>1334.1100000000001</v>
      </c>
    </row>
    <row r="60" spans="1:3">
      <c r="A60" s="10" t="s">
        <v>68</v>
      </c>
      <c r="B60" s="14">
        <v>-11</v>
      </c>
      <c r="C60" s="15">
        <v>-146.89400000000001</v>
      </c>
    </row>
    <row r="61" spans="1:3">
      <c r="A61" s="11" t="s">
        <v>26</v>
      </c>
      <c r="B61" s="14">
        <v>-11</v>
      </c>
      <c r="C61" s="15">
        <v>-146.89400000000001</v>
      </c>
    </row>
    <row r="62" spans="1:3">
      <c r="A62" s="12" t="s">
        <v>22</v>
      </c>
      <c r="B62" s="14">
        <v>-11</v>
      </c>
      <c r="C62" s="15">
        <v>-146.89400000000001</v>
      </c>
    </row>
    <row r="63" spans="1:3">
      <c r="A63" s="13" t="s">
        <v>24</v>
      </c>
      <c r="B63" s="14">
        <v>-11</v>
      </c>
      <c r="C63" s="15">
        <v>-146.89400000000001</v>
      </c>
    </row>
    <row r="64" spans="1:3">
      <c r="A64" s="10" t="s">
        <v>144</v>
      </c>
      <c r="B64" s="14">
        <v>118</v>
      </c>
      <c r="C64" s="15">
        <v>1481.0040000000001</v>
      </c>
    </row>
    <row r="65" spans="1:3">
      <c r="A65" s="11" t="s">
        <v>78</v>
      </c>
      <c r="B65" s="14">
        <v>3</v>
      </c>
      <c r="C65" s="15">
        <v>80.988</v>
      </c>
    </row>
    <row r="66" spans="1:3">
      <c r="A66" s="12" t="s">
        <v>75</v>
      </c>
      <c r="B66" s="14">
        <v>3</v>
      </c>
      <c r="C66" s="15">
        <v>80.988</v>
      </c>
    </row>
    <row r="67" spans="1:3">
      <c r="A67" s="13" t="s">
        <v>76</v>
      </c>
      <c r="B67" s="14">
        <v>3</v>
      </c>
      <c r="C67" s="15">
        <v>80.988</v>
      </c>
    </row>
    <row r="68" spans="1:3">
      <c r="A68" s="11" t="s">
        <v>26</v>
      </c>
      <c r="B68" s="14">
        <v>115</v>
      </c>
      <c r="C68" s="15">
        <v>1400.0160000000001</v>
      </c>
    </row>
    <row r="69" spans="1:3">
      <c r="A69" s="12" t="s">
        <v>58</v>
      </c>
      <c r="B69" s="14">
        <v>115</v>
      </c>
      <c r="C69" s="15">
        <v>1400.0160000000001</v>
      </c>
    </row>
    <row r="70" spans="1:3">
      <c r="A70" s="13" t="s">
        <v>59</v>
      </c>
      <c r="B70" s="14">
        <v>115</v>
      </c>
      <c r="C70" s="15">
        <v>1400.0160000000001</v>
      </c>
    </row>
    <row r="71" spans="1:3">
      <c r="A71" s="9" t="s">
        <v>61</v>
      </c>
      <c r="B71" s="14">
        <v>3</v>
      </c>
      <c r="C71" s="15">
        <v>569.75</v>
      </c>
    </row>
    <row r="72" spans="1:3">
      <c r="A72" s="10" t="s">
        <v>88</v>
      </c>
      <c r="B72" s="14">
        <v>1</v>
      </c>
      <c r="C72" s="15">
        <v>262.14</v>
      </c>
    </row>
    <row r="73" spans="1:3">
      <c r="A73" s="11" t="s">
        <v>26</v>
      </c>
      <c r="B73" s="14">
        <v>1</v>
      </c>
      <c r="C73" s="15">
        <v>262.14</v>
      </c>
    </row>
    <row r="74" spans="1:3">
      <c r="A74" s="12" t="s">
        <v>58</v>
      </c>
      <c r="B74" s="14">
        <v>1</v>
      </c>
      <c r="C74" s="15">
        <v>262.14</v>
      </c>
    </row>
    <row r="75" spans="1:3">
      <c r="A75" s="13" t="s">
        <v>59</v>
      </c>
      <c r="B75" s="14">
        <v>1</v>
      </c>
      <c r="C75" s="15">
        <v>262.14</v>
      </c>
    </row>
    <row r="76" spans="1:3">
      <c r="A76" s="10" t="s">
        <v>63</v>
      </c>
      <c r="B76" s="14">
        <v>1</v>
      </c>
      <c r="C76" s="15">
        <v>156.82</v>
      </c>
    </row>
    <row r="77" spans="1:3">
      <c r="A77" s="11" t="s">
        <v>26</v>
      </c>
      <c r="B77" s="14">
        <v>1</v>
      </c>
      <c r="C77" s="15">
        <v>156.82</v>
      </c>
    </row>
    <row r="78" spans="1:3">
      <c r="A78" s="12" t="s">
        <v>58</v>
      </c>
      <c r="B78" s="14">
        <v>1</v>
      </c>
      <c r="C78" s="15">
        <v>156.82</v>
      </c>
    </row>
    <row r="79" spans="1:3">
      <c r="A79" s="13" t="s">
        <v>59</v>
      </c>
      <c r="B79" s="14">
        <v>1</v>
      </c>
      <c r="C79" s="15">
        <v>156.82</v>
      </c>
    </row>
    <row r="80" spans="1:3">
      <c r="A80" s="10" t="s">
        <v>153</v>
      </c>
      <c r="B80" s="14">
        <v>1</v>
      </c>
      <c r="C80" s="15">
        <v>150.79</v>
      </c>
    </row>
    <row r="81" spans="1:3">
      <c r="A81" s="11" t="s">
        <v>26</v>
      </c>
      <c r="B81" s="14">
        <v>1</v>
      </c>
      <c r="C81" s="15">
        <v>150.79</v>
      </c>
    </row>
    <row r="82" spans="1:3">
      <c r="A82" s="12" t="s">
        <v>58</v>
      </c>
      <c r="B82" s="14">
        <v>1</v>
      </c>
      <c r="C82" s="15">
        <v>150.79</v>
      </c>
    </row>
    <row r="83" spans="1:3">
      <c r="A83" s="13" t="s">
        <v>59</v>
      </c>
      <c r="B83" s="14">
        <v>1</v>
      </c>
      <c r="C83" s="15">
        <v>150.79</v>
      </c>
    </row>
    <row r="84" spans="1:3">
      <c r="A84" s="9" t="s">
        <v>39</v>
      </c>
      <c r="B84" s="14">
        <v>36</v>
      </c>
      <c r="C84" s="15">
        <v>386.64000000000004</v>
      </c>
    </row>
    <row r="85" spans="1:3">
      <c r="A85" s="10" t="s">
        <v>42</v>
      </c>
      <c r="B85" s="14">
        <v>36</v>
      </c>
      <c r="C85" s="15">
        <v>386.64000000000004</v>
      </c>
    </row>
    <row r="86" spans="1:3">
      <c r="A86" s="11" t="s">
        <v>26</v>
      </c>
      <c r="B86" s="14">
        <v>36</v>
      </c>
      <c r="C86" s="15">
        <v>386.64000000000004</v>
      </c>
    </row>
    <row r="87" spans="1:3">
      <c r="A87" s="12" t="s">
        <v>22</v>
      </c>
      <c r="B87" s="14">
        <v>36</v>
      </c>
      <c r="C87" s="15">
        <v>386.64000000000004</v>
      </c>
    </row>
    <row r="88" spans="1:3">
      <c r="A88" s="13" t="s">
        <v>24</v>
      </c>
      <c r="B88" s="14">
        <v>36</v>
      </c>
      <c r="C88" s="15">
        <v>386.64000000000004</v>
      </c>
    </row>
    <row r="89" spans="1:3">
      <c r="A89" s="9" t="s">
        <v>128</v>
      </c>
      <c r="B89" s="14">
        <v>13</v>
      </c>
      <c r="C89" s="15">
        <v>183.63</v>
      </c>
    </row>
    <row r="90" spans="1:3">
      <c r="A90" s="10" t="s">
        <v>130</v>
      </c>
      <c r="B90" s="14">
        <v>11</v>
      </c>
      <c r="C90" s="15">
        <v>155.43</v>
      </c>
    </row>
    <row r="91" spans="1:3">
      <c r="A91" s="11" t="s">
        <v>78</v>
      </c>
      <c r="B91" s="14">
        <v>11</v>
      </c>
      <c r="C91" s="15">
        <v>155.43</v>
      </c>
    </row>
    <row r="92" spans="1:3">
      <c r="A92" s="12" t="s">
        <v>132</v>
      </c>
      <c r="B92" s="14">
        <v>11</v>
      </c>
      <c r="C92" s="15">
        <v>155.43</v>
      </c>
    </row>
    <row r="93" spans="1:3">
      <c r="A93" s="13" t="s">
        <v>133</v>
      </c>
      <c r="B93" s="14">
        <v>11</v>
      </c>
      <c r="C93" s="15">
        <v>155.43</v>
      </c>
    </row>
    <row r="94" spans="1:3">
      <c r="A94" s="10" t="s">
        <v>148</v>
      </c>
      <c r="B94" s="14">
        <v>2</v>
      </c>
      <c r="C94" s="15">
        <v>28.2</v>
      </c>
    </row>
    <row r="95" spans="1:3">
      <c r="A95" s="11" t="s">
        <v>78</v>
      </c>
      <c r="B95" s="14">
        <v>2</v>
      </c>
      <c r="C95" s="15">
        <v>28.2</v>
      </c>
    </row>
    <row r="96" spans="1:3">
      <c r="A96" s="12" t="s">
        <v>132</v>
      </c>
      <c r="B96" s="14">
        <v>2</v>
      </c>
      <c r="C96" s="15">
        <v>28.2</v>
      </c>
    </row>
    <row r="97" spans="1:3">
      <c r="A97" s="13" t="s">
        <v>133</v>
      </c>
      <c r="B97" s="14">
        <v>2</v>
      </c>
      <c r="C97" s="15">
        <v>28.2</v>
      </c>
    </row>
    <row r="98" spans="1:3">
      <c r="A98" s="9" t="s">
        <v>117</v>
      </c>
      <c r="B98" s="14">
        <v>-6</v>
      </c>
      <c r="C98" s="15">
        <v>21.17999999999995</v>
      </c>
    </row>
    <row r="99" spans="1:3">
      <c r="A99" s="10" t="s">
        <v>119</v>
      </c>
      <c r="B99" s="14">
        <v>-10</v>
      </c>
      <c r="C99" s="15">
        <v>-480.96000000000004</v>
      </c>
    </row>
    <row r="100" spans="1:3">
      <c r="A100" s="11" t="s">
        <v>26</v>
      </c>
      <c r="B100" s="14">
        <v>-10</v>
      </c>
      <c r="C100" s="15">
        <v>-480.96000000000004</v>
      </c>
    </row>
    <row r="101" spans="1:3">
      <c r="A101" s="12" t="s">
        <v>58</v>
      </c>
      <c r="B101" s="14">
        <v>-8</v>
      </c>
      <c r="C101" s="15">
        <v>-271.86</v>
      </c>
    </row>
    <row r="102" spans="1:3">
      <c r="A102" s="13" t="s">
        <v>59</v>
      </c>
      <c r="B102" s="14">
        <v>-8</v>
      </c>
      <c r="C102" s="15">
        <v>-271.86</v>
      </c>
    </row>
    <row r="103" spans="1:3">
      <c r="A103" s="12" t="s">
        <v>22</v>
      </c>
      <c r="B103" s="14">
        <v>-2</v>
      </c>
      <c r="C103" s="15">
        <v>-209.1</v>
      </c>
    </row>
    <row r="104" spans="1:3">
      <c r="A104" s="13" t="s">
        <v>24</v>
      </c>
      <c r="B104" s="14">
        <v>-2</v>
      </c>
      <c r="C104" s="15">
        <v>-209.1</v>
      </c>
    </row>
    <row r="105" spans="1:3">
      <c r="A105" s="10" t="s">
        <v>141</v>
      </c>
      <c r="B105" s="14">
        <v>4</v>
      </c>
      <c r="C105" s="15">
        <v>502.14</v>
      </c>
    </row>
    <row r="106" spans="1:3">
      <c r="A106" s="11" t="s">
        <v>26</v>
      </c>
      <c r="B106" s="14">
        <v>4</v>
      </c>
      <c r="C106" s="15">
        <v>502.14</v>
      </c>
    </row>
    <row r="107" spans="1:3">
      <c r="A107" s="12" t="s">
        <v>58</v>
      </c>
      <c r="B107" s="14">
        <v>4</v>
      </c>
      <c r="C107" s="15">
        <v>502.14</v>
      </c>
    </row>
    <row r="108" spans="1:3">
      <c r="A108" s="13" t="s">
        <v>59</v>
      </c>
      <c r="B108" s="14">
        <v>4</v>
      </c>
      <c r="C108" s="15">
        <v>502.14</v>
      </c>
    </row>
    <row r="109" spans="1:3">
      <c r="A109" s="9" t="s">
        <v>34</v>
      </c>
      <c r="B109" s="14">
        <v>4</v>
      </c>
      <c r="C109" s="15">
        <v>466.28</v>
      </c>
    </row>
    <row r="110" spans="1:3">
      <c r="A110" s="10" t="s">
        <v>115</v>
      </c>
      <c r="B110" s="14">
        <v>2</v>
      </c>
      <c r="C110" s="15">
        <v>233.14</v>
      </c>
    </row>
    <row r="111" spans="1:3">
      <c r="A111" s="11" t="s">
        <v>26</v>
      </c>
      <c r="B111" s="14">
        <v>2</v>
      </c>
      <c r="C111" s="15">
        <v>233.14</v>
      </c>
    </row>
    <row r="112" spans="1:3">
      <c r="A112" s="12" t="s">
        <v>58</v>
      </c>
      <c r="B112" s="14">
        <v>1</v>
      </c>
      <c r="C112" s="15">
        <v>116.57</v>
      </c>
    </row>
    <row r="113" spans="1:3">
      <c r="A113" s="13" t="s">
        <v>59</v>
      </c>
      <c r="B113" s="14">
        <v>1</v>
      </c>
      <c r="C113" s="15">
        <v>116.57</v>
      </c>
    </row>
    <row r="114" spans="1:3">
      <c r="A114" s="12" t="s">
        <v>22</v>
      </c>
      <c r="B114" s="14">
        <v>1</v>
      </c>
      <c r="C114" s="15">
        <v>116.57</v>
      </c>
    </row>
    <row r="115" spans="1:3">
      <c r="A115" s="13" t="s">
        <v>24</v>
      </c>
      <c r="B115" s="14">
        <v>1</v>
      </c>
      <c r="C115" s="15">
        <v>116.57</v>
      </c>
    </row>
    <row r="116" spans="1:3">
      <c r="A116" s="10" t="s">
        <v>92</v>
      </c>
      <c r="B116" s="14">
        <v>1</v>
      </c>
      <c r="C116" s="15">
        <v>116.57</v>
      </c>
    </row>
    <row r="117" spans="1:3">
      <c r="A117" s="11" t="s">
        <v>26</v>
      </c>
      <c r="B117" s="14">
        <v>1</v>
      </c>
      <c r="C117" s="15">
        <v>116.57</v>
      </c>
    </row>
    <row r="118" spans="1:3">
      <c r="A118" s="12" t="s">
        <v>22</v>
      </c>
      <c r="B118" s="14">
        <v>1</v>
      </c>
      <c r="C118" s="15">
        <v>116.57</v>
      </c>
    </row>
    <row r="119" spans="1:3">
      <c r="A119" s="13" t="s">
        <v>24</v>
      </c>
      <c r="B119" s="14">
        <v>1</v>
      </c>
      <c r="C119" s="15">
        <v>116.57</v>
      </c>
    </row>
    <row r="120" spans="1:3">
      <c r="A120" s="10" t="s">
        <v>136</v>
      </c>
      <c r="B120" s="14">
        <v>1</v>
      </c>
      <c r="C120" s="15">
        <v>116.57</v>
      </c>
    </row>
    <row r="121" spans="1:3">
      <c r="A121" s="11" t="s">
        <v>26</v>
      </c>
      <c r="B121" s="14">
        <v>1</v>
      </c>
      <c r="C121" s="15">
        <v>116.57</v>
      </c>
    </row>
    <row r="122" spans="1:3">
      <c r="A122" s="12" t="s">
        <v>22</v>
      </c>
      <c r="B122" s="14">
        <v>1</v>
      </c>
      <c r="C122" s="15">
        <v>116.57</v>
      </c>
    </row>
    <row r="123" spans="1:3">
      <c r="A123" s="13" t="s">
        <v>24</v>
      </c>
      <c r="B123" s="14">
        <v>1</v>
      </c>
      <c r="C123" s="15">
        <v>116.57</v>
      </c>
    </row>
    <row r="124" spans="1:3">
      <c r="A124" s="10" t="s">
        <v>37</v>
      </c>
      <c r="B124" s="14">
        <v>0</v>
      </c>
      <c r="C124" s="15">
        <v>0</v>
      </c>
    </row>
    <row r="125" spans="1:3">
      <c r="A125" s="11" t="s">
        <v>26</v>
      </c>
      <c r="B125" s="14">
        <v>0</v>
      </c>
      <c r="C125" s="15">
        <v>0</v>
      </c>
    </row>
    <row r="126" spans="1:3">
      <c r="A126" s="12" t="s">
        <v>22</v>
      </c>
      <c r="B126" s="14">
        <v>0</v>
      </c>
      <c r="C126" s="15">
        <v>0</v>
      </c>
    </row>
    <row r="127" spans="1:3">
      <c r="A127" s="13" t="s">
        <v>24</v>
      </c>
      <c r="B127" s="14">
        <v>0</v>
      </c>
      <c r="C127" s="15">
        <v>0</v>
      </c>
    </row>
    <row r="128" spans="1:3">
      <c r="A128" s="9" t="s">
        <v>97</v>
      </c>
      <c r="B128" s="14">
        <v>-5</v>
      </c>
      <c r="C128" s="15">
        <v>-74.2</v>
      </c>
    </row>
    <row r="129" spans="1:3">
      <c r="A129" s="10" t="s">
        <v>99</v>
      </c>
      <c r="B129" s="14">
        <v>-5</v>
      </c>
      <c r="C129" s="15">
        <v>-74.2</v>
      </c>
    </row>
    <row r="130" spans="1:3">
      <c r="A130" s="11" t="s">
        <v>26</v>
      </c>
      <c r="B130" s="14">
        <v>-5</v>
      </c>
      <c r="C130" s="15">
        <v>-74.2</v>
      </c>
    </row>
    <row r="131" spans="1:3">
      <c r="A131" s="12" t="s">
        <v>22</v>
      </c>
      <c r="B131" s="14">
        <v>-5</v>
      </c>
      <c r="C131" s="15">
        <v>-74.2</v>
      </c>
    </row>
    <row r="132" spans="1:3">
      <c r="A132" s="13" t="s">
        <v>24</v>
      </c>
      <c r="B132" s="14">
        <v>-5</v>
      </c>
      <c r="C132" s="15">
        <v>-74.2</v>
      </c>
    </row>
    <row r="133" spans="1:3">
      <c r="A133" s="9" t="s">
        <v>44</v>
      </c>
      <c r="B133" s="14">
        <v>204</v>
      </c>
      <c r="C133" s="15">
        <v>3889.61</v>
      </c>
    </row>
    <row r="134" spans="1:3">
      <c r="A134" s="10" t="s">
        <v>47</v>
      </c>
      <c r="B134" s="14">
        <v>204</v>
      </c>
      <c r="C134" s="15">
        <v>3889.61</v>
      </c>
    </row>
    <row r="135" spans="1:3">
      <c r="A135" s="11" t="s">
        <v>78</v>
      </c>
      <c r="B135" s="14">
        <v>30</v>
      </c>
      <c r="C135" s="15">
        <v>1170.1199999999999</v>
      </c>
    </row>
    <row r="136" spans="1:3">
      <c r="A136" s="12" t="s">
        <v>75</v>
      </c>
      <c r="B136" s="14">
        <v>30</v>
      </c>
      <c r="C136" s="15">
        <v>1170.1199999999999</v>
      </c>
    </row>
    <row r="137" spans="1:3">
      <c r="A137" s="13" t="s">
        <v>76</v>
      </c>
      <c r="B137" s="14">
        <v>30</v>
      </c>
      <c r="C137" s="15">
        <v>1170.1199999999999</v>
      </c>
    </row>
    <row r="138" spans="1:3">
      <c r="A138" s="11" t="s">
        <v>26</v>
      </c>
      <c r="B138" s="14">
        <v>174</v>
      </c>
      <c r="C138" s="15">
        <v>2719.4900000000002</v>
      </c>
    </row>
    <row r="139" spans="1:3">
      <c r="A139" s="12" t="s">
        <v>58</v>
      </c>
      <c r="B139" s="14">
        <v>133</v>
      </c>
      <c r="C139" s="15">
        <v>2069.88</v>
      </c>
    </row>
    <row r="140" spans="1:3">
      <c r="A140" s="13" t="s">
        <v>59</v>
      </c>
      <c r="B140" s="14">
        <v>133</v>
      </c>
      <c r="C140" s="15">
        <v>2069.88</v>
      </c>
    </row>
    <row r="141" spans="1:3">
      <c r="A141" s="12" t="s">
        <v>22</v>
      </c>
      <c r="B141" s="14">
        <v>41</v>
      </c>
      <c r="C141" s="15">
        <v>649.61</v>
      </c>
    </row>
    <row r="142" spans="1:3">
      <c r="A142" s="13" t="s">
        <v>24</v>
      </c>
      <c r="B142" s="14">
        <v>41</v>
      </c>
      <c r="C142" s="15">
        <v>649.61</v>
      </c>
    </row>
    <row r="143" spans="1:3">
      <c r="A143" s="9" t="s">
        <v>106</v>
      </c>
      <c r="B143" s="14">
        <v>7</v>
      </c>
      <c r="C143" s="15">
        <v>275.95999999999998</v>
      </c>
    </row>
    <row r="144" spans="1:3">
      <c r="A144" s="10" t="s">
        <v>108</v>
      </c>
      <c r="B144" s="14">
        <v>7</v>
      </c>
      <c r="C144" s="15">
        <v>275.95999999999998</v>
      </c>
    </row>
    <row r="145" spans="1:3">
      <c r="A145" s="11" t="s">
        <v>26</v>
      </c>
      <c r="B145" s="14">
        <v>7</v>
      </c>
      <c r="C145" s="15">
        <v>275.95999999999998</v>
      </c>
    </row>
    <row r="146" spans="1:3">
      <c r="A146" s="12" t="s">
        <v>58</v>
      </c>
      <c r="B146" s="14">
        <v>2</v>
      </c>
      <c r="C146" s="15">
        <v>214.56</v>
      </c>
    </row>
    <row r="147" spans="1:3">
      <c r="A147" s="13" t="s">
        <v>59</v>
      </c>
      <c r="B147" s="14">
        <v>2</v>
      </c>
      <c r="C147" s="15">
        <v>214.56</v>
      </c>
    </row>
    <row r="148" spans="1:3">
      <c r="A148" s="12" t="s">
        <v>22</v>
      </c>
      <c r="B148" s="14">
        <v>5</v>
      </c>
      <c r="C148" s="15">
        <v>61.4</v>
      </c>
    </row>
    <row r="149" spans="1:3">
      <c r="A149" s="13" t="s">
        <v>24</v>
      </c>
      <c r="B149" s="14">
        <v>5</v>
      </c>
      <c r="C149" s="15">
        <v>61.4</v>
      </c>
    </row>
    <row r="150" spans="1:3">
      <c r="A150" s="9" t="s">
        <v>29</v>
      </c>
      <c r="B150" s="14">
        <v>5</v>
      </c>
      <c r="C150" s="15">
        <v>729.89</v>
      </c>
    </row>
    <row r="151" spans="1:3">
      <c r="A151" s="10" t="s">
        <v>32</v>
      </c>
      <c r="B151" s="14">
        <v>5</v>
      </c>
      <c r="C151" s="15">
        <v>729.89</v>
      </c>
    </row>
    <row r="152" spans="1:3">
      <c r="A152" s="11" t="s">
        <v>78</v>
      </c>
      <c r="B152" s="14">
        <v>0</v>
      </c>
      <c r="C152" s="15">
        <v>0</v>
      </c>
    </row>
    <row r="153" spans="1:3">
      <c r="A153" s="12" t="s">
        <v>75</v>
      </c>
      <c r="B153" s="14">
        <v>0</v>
      </c>
      <c r="C153" s="15">
        <v>0</v>
      </c>
    </row>
    <row r="154" spans="1:3">
      <c r="A154" s="13" t="s">
        <v>76</v>
      </c>
      <c r="B154" s="14">
        <v>0</v>
      </c>
      <c r="C154" s="15">
        <v>0</v>
      </c>
    </row>
    <row r="155" spans="1:3">
      <c r="A155" s="11" t="s">
        <v>26</v>
      </c>
      <c r="B155" s="14">
        <v>5</v>
      </c>
      <c r="C155" s="15">
        <v>729.89</v>
      </c>
    </row>
    <row r="156" spans="1:3">
      <c r="A156" s="12" t="s">
        <v>58</v>
      </c>
      <c r="B156" s="14">
        <v>4</v>
      </c>
      <c r="C156" s="15">
        <v>580.26</v>
      </c>
    </row>
    <row r="157" spans="1:3">
      <c r="A157" s="13" t="s">
        <v>59</v>
      </c>
      <c r="B157" s="14">
        <v>4</v>
      </c>
      <c r="C157" s="15">
        <v>580.26</v>
      </c>
    </row>
    <row r="158" spans="1:3">
      <c r="A158" s="12" t="s">
        <v>22</v>
      </c>
      <c r="B158" s="14">
        <v>1</v>
      </c>
      <c r="C158" s="15">
        <v>149.63</v>
      </c>
    </row>
    <row r="159" spans="1:3">
      <c r="A159" s="13" t="s">
        <v>24</v>
      </c>
      <c r="B159" s="14">
        <v>1</v>
      </c>
      <c r="C159" s="15">
        <v>149.63</v>
      </c>
    </row>
    <row r="160" spans="1:3">
      <c r="A160" s="9" t="s">
        <v>17</v>
      </c>
      <c r="B160" s="14">
        <v>-9</v>
      </c>
      <c r="C160" s="15">
        <v>-141.12</v>
      </c>
    </row>
    <row r="161" spans="1:3">
      <c r="A161" s="10" t="s">
        <v>20</v>
      </c>
      <c r="B161" s="14">
        <v>-9</v>
      </c>
      <c r="C161" s="15">
        <v>-141.12</v>
      </c>
    </row>
    <row r="162" spans="1:3">
      <c r="A162" s="11" t="s">
        <v>26</v>
      </c>
      <c r="B162" s="14">
        <v>-9</v>
      </c>
      <c r="C162" s="15">
        <v>-141.12</v>
      </c>
    </row>
    <row r="163" spans="1:3">
      <c r="A163" s="12" t="s">
        <v>22</v>
      </c>
      <c r="B163" s="14">
        <v>-9</v>
      </c>
      <c r="C163" s="15">
        <v>-141.12</v>
      </c>
    </row>
    <row r="164" spans="1:3">
      <c r="A164" s="13" t="s">
        <v>24</v>
      </c>
      <c r="B164" s="14">
        <v>-9</v>
      </c>
      <c r="C164" s="15">
        <v>-141.12</v>
      </c>
    </row>
    <row r="165" spans="1:3">
      <c r="A165" s="9" t="s">
        <v>155</v>
      </c>
      <c r="B165" s="14">
        <v>2</v>
      </c>
      <c r="C165" s="15">
        <v>286.62</v>
      </c>
    </row>
    <row r="166" spans="1:3">
      <c r="A166" s="10" t="s">
        <v>158</v>
      </c>
      <c r="B166" s="14">
        <v>2</v>
      </c>
      <c r="C166" s="15">
        <v>286.62</v>
      </c>
    </row>
    <row r="167" spans="1:3">
      <c r="A167" s="11" t="s">
        <v>78</v>
      </c>
      <c r="B167" s="14">
        <v>2</v>
      </c>
      <c r="C167" s="15">
        <v>286.62</v>
      </c>
    </row>
    <row r="168" spans="1:3">
      <c r="A168" s="12" t="s">
        <v>132</v>
      </c>
      <c r="B168" s="14">
        <v>2</v>
      </c>
      <c r="C168" s="15">
        <v>286.62</v>
      </c>
    </row>
    <row r="169" spans="1:3">
      <c r="A169" s="13" t="s">
        <v>133</v>
      </c>
      <c r="B169" s="14">
        <v>2</v>
      </c>
      <c r="C169" s="15">
        <v>286.62</v>
      </c>
    </row>
    <row r="170" spans="1:3">
      <c r="A170" s="9" t="s">
        <v>163</v>
      </c>
      <c r="B170" s="14"/>
    </row>
    <row r="171" spans="1:3">
      <c r="A171" s="10" t="s">
        <v>163</v>
      </c>
      <c r="B171" s="14"/>
    </row>
    <row r="172" spans="1:3">
      <c r="A172" s="11" t="s">
        <v>163</v>
      </c>
      <c r="B172" s="14"/>
    </row>
    <row r="173" spans="1:3">
      <c r="A173" s="12" t="s">
        <v>163</v>
      </c>
      <c r="B173" s="14"/>
    </row>
    <row r="174" spans="1:3">
      <c r="A174" s="13" t="s">
        <v>150</v>
      </c>
      <c r="B174" s="14"/>
    </row>
    <row r="175" spans="1:3">
      <c r="A175" s="13" t="s">
        <v>163</v>
      </c>
      <c r="B175" s="14"/>
    </row>
    <row r="176" spans="1:3">
      <c r="A176" s="9" t="s">
        <v>164</v>
      </c>
      <c r="B176" s="14">
        <v>380</v>
      </c>
      <c r="C176" s="15">
        <v>10755.298899999998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workbookViewId="0">
      <selection activeCell="H27" sqref="H27"/>
    </sheetView>
  </sheetViews>
  <sheetFormatPr defaultRowHeight="12.75" customHeight="1"/>
  <cols>
    <col min="1" max="1" width="21.28515625" bestFit="1" customWidth="1"/>
    <col min="2" max="2" width="27.7109375" bestFit="1" customWidth="1"/>
    <col min="3" max="3" width="12.42578125" bestFit="1" customWidth="1"/>
    <col min="4" max="4" width="13.7109375" bestFit="1" customWidth="1"/>
    <col min="5" max="5" width="37.85546875" bestFit="1" customWidth="1"/>
    <col min="6" max="7" width="18.85546875" bestFit="1" customWidth="1"/>
    <col min="8" max="8" width="40.28515625" bestFit="1" customWidth="1"/>
    <col min="9" max="9" width="16.28515625" bestFit="1" customWidth="1"/>
    <col min="10" max="10" width="35.28515625" bestFit="1" customWidth="1"/>
    <col min="11" max="11" width="8.7109375" bestFit="1" customWidth="1"/>
    <col min="12" max="13" width="11.28515625" bestFit="1" customWidth="1"/>
    <col min="14" max="14" width="10" bestFit="1" customWidth="1"/>
    <col min="15" max="16" width="11.28515625" bestFit="1" customWidth="1"/>
    <col min="17" max="17" width="34" bestFit="1" customWidth="1"/>
  </cols>
  <sheetData>
    <row r="1" spans="1:17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2.75" customHeight="1">
      <c r="A2" s="3">
        <v>54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5">
        <v>172.5</v>
      </c>
      <c r="M2" s="6">
        <v>-8</v>
      </c>
      <c r="N2" s="6">
        <v>-9</v>
      </c>
      <c r="O2" s="7">
        <v>-141.12</v>
      </c>
      <c r="P2" s="4" t="s">
        <v>27</v>
      </c>
      <c r="Q2" s="4" t="s">
        <v>28</v>
      </c>
    </row>
    <row r="3" spans="1:17" ht="12.75" customHeight="1">
      <c r="A3" s="3">
        <v>148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1451.42</v>
      </c>
      <c r="M3" s="6">
        <v>10</v>
      </c>
      <c r="N3" s="6">
        <v>1</v>
      </c>
      <c r="O3" s="7">
        <v>149.63</v>
      </c>
      <c r="P3" s="4" t="s">
        <v>27</v>
      </c>
      <c r="Q3" s="4" t="s">
        <v>28</v>
      </c>
    </row>
    <row r="4" spans="1:17" ht="12.75" customHeight="1">
      <c r="A4" s="3">
        <v>315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5">
        <v>116.57</v>
      </c>
      <c r="M4" s="6">
        <v>1</v>
      </c>
      <c r="N4" s="6">
        <v>0</v>
      </c>
      <c r="O4" s="7">
        <v>0</v>
      </c>
      <c r="P4" s="4" t="s">
        <v>27</v>
      </c>
      <c r="Q4" s="4" t="s">
        <v>28</v>
      </c>
    </row>
    <row r="5" spans="1:17" ht="12.75" customHeight="1">
      <c r="A5" s="3">
        <v>210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5">
        <v>10.74</v>
      </c>
      <c r="M5" s="6">
        <v>24</v>
      </c>
      <c r="N5" s="6">
        <v>8</v>
      </c>
      <c r="O5" s="7">
        <v>85.92</v>
      </c>
      <c r="P5" s="4" t="s">
        <v>27</v>
      </c>
      <c r="Q5" s="4" t="s">
        <v>28</v>
      </c>
    </row>
    <row r="6" spans="1:17" ht="12.75" customHeight="1" thickBot="1">
      <c r="A6" s="3">
        <v>396</v>
      </c>
      <c r="B6" s="4" t="s">
        <v>44</v>
      </c>
      <c r="C6" s="4" t="s">
        <v>45</v>
      </c>
      <c r="D6" s="4" t="s">
        <v>46</v>
      </c>
      <c r="E6" s="4" t="s">
        <v>47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5">
        <v>46.97</v>
      </c>
      <c r="M6" s="6">
        <v>-5</v>
      </c>
      <c r="N6" s="6">
        <v>-5</v>
      </c>
      <c r="O6" s="7">
        <v>-78.87</v>
      </c>
      <c r="P6" s="4" t="s">
        <v>27</v>
      </c>
      <c r="Q6" s="4" t="s">
        <v>28</v>
      </c>
    </row>
    <row r="7" spans="1:17" ht="12.75" customHeight="1" thickBot="1">
      <c r="A7" s="3">
        <v>1248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22</v>
      </c>
      <c r="H7" s="4" t="s">
        <v>23</v>
      </c>
      <c r="I7" s="4" t="s">
        <v>24</v>
      </c>
      <c r="J7" s="4" t="s">
        <v>25</v>
      </c>
      <c r="K7" s="4" t="s">
        <v>26</v>
      </c>
      <c r="L7" s="5">
        <v>760.94410000000005</v>
      </c>
      <c r="M7" s="6">
        <v>30</v>
      </c>
      <c r="N7" s="6">
        <v>0</v>
      </c>
      <c r="O7" s="7">
        <v>0</v>
      </c>
      <c r="P7" s="4" t="s">
        <v>27</v>
      </c>
      <c r="Q7" s="4" t="s">
        <v>28</v>
      </c>
    </row>
    <row r="8" spans="1:17" ht="12.75" customHeight="1">
      <c r="A8" s="3">
        <v>1160</v>
      </c>
      <c r="B8" s="4" t="s">
        <v>53</v>
      </c>
      <c r="C8" s="4" t="s">
        <v>54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23</v>
      </c>
      <c r="I8" s="4" t="s">
        <v>59</v>
      </c>
      <c r="J8" s="4" t="s">
        <v>60</v>
      </c>
      <c r="K8" s="4" t="s">
        <v>26</v>
      </c>
      <c r="L8" s="5">
        <v>457.36</v>
      </c>
      <c r="M8" s="6">
        <v>8</v>
      </c>
      <c r="N8" s="6">
        <v>0</v>
      </c>
      <c r="O8" s="7">
        <v>0</v>
      </c>
      <c r="P8" s="4" t="s">
        <v>27</v>
      </c>
      <c r="Q8" s="4" t="s">
        <v>28</v>
      </c>
    </row>
    <row r="9" spans="1:17" ht="12.75" customHeight="1">
      <c r="A9" s="3">
        <v>121</v>
      </c>
      <c r="B9" s="4" t="s">
        <v>61</v>
      </c>
      <c r="C9" s="4" t="s">
        <v>40</v>
      </c>
      <c r="D9" s="4" t="s">
        <v>62</v>
      </c>
      <c r="E9" s="4" t="s">
        <v>63</v>
      </c>
      <c r="F9" s="4" t="s">
        <v>64</v>
      </c>
      <c r="G9" s="4" t="s">
        <v>58</v>
      </c>
      <c r="H9" s="4" t="s">
        <v>23</v>
      </c>
      <c r="I9" s="4" t="s">
        <v>59</v>
      </c>
      <c r="J9" s="4" t="s">
        <v>60</v>
      </c>
      <c r="K9" s="4" t="s">
        <v>26</v>
      </c>
      <c r="L9" s="5">
        <v>156.82</v>
      </c>
      <c r="M9" s="6">
        <v>1</v>
      </c>
      <c r="N9" s="6">
        <v>1</v>
      </c>
      <c r="O9" s="7">
        <v>156.82</v>
      </c>
      <c r="P9" s="4" t="s">
        <v>27</v>
      </c>
      <c r="Q9" s="4" t="s">
        <v>28</v>
      </c>
    </row>
    <row r="10" spans="1:17" ht="12.75" customHeight="1">
      <c r="A10" s="3">
        <v>1273</v>
      </c>
      <c r="B10" s="4" t="s">
        <v>65</v>
      </c>
      <c r="C10" s="4" t="s">
        <v>66</v>
      </c>
      <c r="D10" s="4" t="s">
        <v>67</v>
      </c>
      <c r="E10" s="4" t="s">
        <v>68</v>
      </c>
      <c r="F10" s="4" t="s">
        <v>69</v>
      </c>
      <c r="G10" s="4" t="s">
        <v>22</v>
      </c>
      <c r="H10" s="4" t="s">
        <v>23</v>
      </c>
      <c r="I10" s="4" t="s">
        <v>24</v>
      </c>
      <c r="J10" s="4" t="s">
        <v>25</v>
      </c>
      <c r="K10" s="4" t="s">
        <v>26</v>
      </c>
      <c r="L10" s="5">
        <v>26.707999999999998</v>
      </c>
      <c r="M10" s="6">
        <v>-11</v>
      </c>
      <c r="N10" s="6">
        <v>-11</v>
      </c>
      <c r="O10" s="7">
        <v>-146.89400000000001</v>
      </c>
      <c r="P10" s="4" t="s">
        <v>27</v>
      </c>
      <c r="Q10" s="4" t="s">
        <v>28</v>
      </c>
    </row>
    <row r="11" spans="1:17" ht="12.75" customHeight="1">
      <c r="A11" s="3">
        <v>1241</v>
      </c>
      <c r="B11" s="4" t="s">
        <v>70</v>
      </c>
      <c r="C11" s="4" t="s">
        <v>71</v>
      </c>
      <c r="D11" s="4" t="s">
        <v>72</v>
      </c>
      <c r="E11" s="4" t="s">
        <v>73</v>
      </c>
      <c r="F11" s="4" t="s">
        <v>74</v>
      </c>
      <c r="G11" s="4" t="s">
        <v>75</v>
      </c>
      <c r="H11" s="4" t="s">
        <v>23</v>
      </c>
      <c r="I11" s="4" t="s">
        <v>76</v>
      </c>
      <c r="J11" s="4" t="s">
        <v>77</v>
      </c>
      <c r="K11" s="4" t="s">
        <v>78</v>
      </c>
      <c r="L11" s="5">
        <v>184.75</v>
      </c>
      <c r="M11" s="6">
        <v>1</v>
      </c>
      <c r="N11" s="6">
        <v>0</v>
      </c>
      <c r="O11" s="7">
        <v>0</v>
      </c>
      <c r="P11" s="4" t="s">
        <v>27</v>
      </c>
      <c r="Q11" s="4" t="s">
        <v>28</v>
      </c>
    </row>
    <row r="12" spans="1:17" ht="12.75" customHeight="1">
      <c r="A12" s="3">
        <v>1050</v>
      </c>
      <c r="B12" s="4" t="s">
        <v>79</v>
      </c>
      <c r="C12" s="4" t="s">
        <v>80</v>
      </c>
      <c r="D12" s="4" t="s">
        <v>81</v>
      </c>
      <c r="E12" s="4" t="s">
        <v>82</v>
      </c>
      <c r="F12" s="4" t="s">
        <v>83</v>
      </c>
      <c r="G12" s="4" t="s">
        <v>22</v>
      </c>
      <c r="H12" s="4" t="s">
        <v>23</v>
      </c>
      <c r="I12" s="4" t="s">
        <v>24</v>
      </c>
      <c r="J12" s="4" t="s">
        <v>25</v>
      </c>
      <c r="K12" s="4" t="s">
        <v>26</v>
      </c>
      <c r="L12" s="5">
        <v>343.02</v>
      </c>
      <c r="M12" s="6">
        <v>6</v>
      </c>
      <c r="N12" s="6">
        <v>2</v>
      </c>
      <c r="O12" s="7">
        <v>228.68</v>
      </c>
      <c r="P12" s="4" t="s">
        <v>27</v>
      </c>
      <c r="Q12" s="4" t="s">
        <v>28</v>
      </c>
    </row>
    <row r="13" spans="1:17" ht="12.75" customHeight="1">
      <c r="A13" s="3">
        <v>396</v>
      </c>
      <c r="B13" s="4" t="s">
        <v>44</v>
      </c>
      <c r="C13" s="4" t="s">
        <v>45</v>
      </c>
      <c r="D13" s="4" t="s">
        <v>46</v>
      </c>
      <c r="E13" s="4" t="s">
        <v>47</v>
      </c>
      <c r="F13" s="4" t="s">
        <v>84</v>
      </c>
      <c r="G13" s="4" t="s">
        <v>22</v>
      </c>
      <c r="H13" s="4" t="s">
        <v>23</v>
      </c>
      <c r="I13" s="4" t="s">
        <v>24</v>
      </c>
      <c r="J13" s="4" t="s">
        <v>25</v>
      </c>
      <c r="K13" s="4" t="s">
        <v>26</v>
      </c>
      <c r="L13" s="5">
        <v>755.12</v>
      </c>
      <c r="M13" s="6">
        <v>79</v>
      </c>
      <c r="N13" s="6">
        <v>46</v>
      </c>
      <c r="O13" s="7">
        <v>728.48</v>
      </c>
      <c r="P13" s="4" t="s">
        <v>27</v>
      </c>
      <c r="Q13" s="4" t="s">
        <v>28</v>
      </c>
    </row>
    <row r="14" spans="1:17" ht="12.75" customHeight="1">
      <c r="A14" s="3">
        <v>1241</v>
      </c>
      <c r="B14" s="4" t="s">
        <v>70</v>
      </c>
      <c r="C14" s="4" t="s">
        <v>71</v>
      </c>
      <c r="D14" s="4" t="s">
        <v>72</v>
      </c>
      <c r="E14" s="4" t="s">
        <v>73</v>
      </c>
      <c r="F14" s="4" t="s">
        <v>85</v>
      </c>
      <c r="G14" s="4" t="s">
        <v>22</v>
      </c>
      <c r="H14" s="4" t="s">
        <v>23</v>
      </c>
      <c r="I14" s="4" t="s">
        <v>24</v>
      </c>
      <c r="J14" s="4" t="s">
        <v>25</v>
      </c>
      <c r="K14" s="4" t="s">
        <v>26</v>
      </c>
      <c r="L14" s="5">
        <v>440.1</v>
      </c>
      <c r="M14" s="6">
        <v>3</v>
      </c>
      <c r="N14" s="6">
        <v>2</v>
      </c>
      <c r="O14" s="7">
        <v>293.39999999999998</v>
      </c>
      <c r="P14" s="4" t="s">
        <v>27</v>
      </c>
      <c r="Q14" s="4" t="s">
        <v>28</v>
      </c>
    </row>
    <row r="15" spans="1:17" ht="12.75" customHeight="1">
      <c r="A15" s="3">
        <v>121</v>
      </c>
      <c r="B15" s="4" t="s">
        <v>61</v>
      </c>
      <c r="C15" s="4" t="s">
        <v>86</v>
      </c>
      <c r="D15" s="4" t="s">
        <v>87</v>
      </c>
      <c r="E15" s="4" t="s">
        <v>88</v>
      </c>
      <c r="F15" s="4" t="s">
        <v>89</v>
      </c>
      <c r="G15" s="4" t="s">
        <v>58</v>
      </c>
      <c r="H15" s="4" t="s">
        <v>23</v>
      </c>
      <c r="I15" s="4" t="s">
        <v>59</v>
      </c>
      <c r="J15" s="4" t="s">
        <v>60</v>
      </c>
      <c r="K15" s="4" t="s">
        <v>26</v>
      </c>
      <c r="L15" s="5">
        <v>262.14</v>
      </c>
      <c r="M15" s="6">
        <v>1</v>
      </c>
      <c r="N15" s="6">
        <v>1</v>
      </c>
      <c r="O15" s="7">
        <v>262.14</v>
      </c>
      <c r="P15" s="4" t="s">
        <v>27</v>
      </c>
      <c r="Q15" s="4" t="s">
        <v>28</v>
      </c>
    </row>
    <row r="16" spans="1:17" ht="12.75" customHeight="1">
      <c r="A16" s="3">
        <v>315</v>
      </c>
      <c r="B16" s="4" t="s">
        <v>34</v>
      </c>
      <c r="C16" s="4" t="s">
        <v>90</v>
      </c>
      <c r="D16" s="4" t="s">
        <v>91</v>
      </c>
      <c r="E16" s="4" t="s">
        <v>92</v>
      </c>
      <c r="F16" s="4" t="s">
        <v>38</v>
      </c>
      <c r="G16" s="4" t="s">
        <v>22</v>
      </c>
      <c r="H16" s="4" t="s">
        <v>23</v>
      </c>
      <c r="I16" s="4" t="s">
        <v>24</v>
      </c>
      <c r="J16" s="4" t="s">
        <v>25</v>
      </c>
      <c r="K16" s="4" t="s">
        <v>26</v>
      </c>
      <c r="L16" s="5">
        <v>466.28</v>
      </c>
      <c r="M16" s="6">
        <v>4</v>
      </c>
      <c r="N16" s="6">
        <v>1</v>
      </c>
      <c r="O16" s="7">
        <v>116.57</v>
      </c>
      <c r="P16" s="4" t="s">
        <v>27</v>
      </c>
      <c r="Q16" s="4" t="s">
        <v>28</v>
      </c>
    </row>
    <row r="17" spans="1:17" ht="12.75" customHeight="1">
      <c r="A17" s="3">
        <v>116</v>
      </c>
      <c r="B17" s="4" t="s">
        <v>93</v>
      </c>
      <c r="C17" s="4" t="s">
        <v>86</v>
      </c>
      <c r="D17" s="4" t="s">
        <v>94</v>
      </c>
      <c r="E17" s="4" t="s">
        <v>95</v>
      </c>
      <c r="F17" s="4" t="s">
        <v>96</v>
      </c>
      <c r="G17" s="4" t="s">
        <v>58</v>
      </c>
      <c r="H17" s="4" t="s">
        <v>23</v>
      </c>
      <c r="I17" s="4" t="s">
        <v>59</v>
      </c>
      <c r="J17" s="4" t="s">
        <v>60</v>
      </c>
      <c r="K17" s="4" t="s">
        <v>26</v>
      </c>
      <c r="L17" s="5">
        <v>221.4</v>
      </c>
      <c r="M17" s="6">
        <v>11</v>
      </c>
      <c r="N17" s="6">
        <v>11</v>
      </c>
      <c r="O17" s="7">
        <v>1217.7</v>
      </c>
      <c r="P17" s="4" t="s">
        <v>27</v>
      </c>
      <c r="Q17" s="4" t="s">
        <v>28</v>
      </c>
    </row>
    <row r="18" spans="1:17" ht="12.75" customHeight="1">
      <c r="A18" s="3">
        <v>129</v>
      </c>
      <c r="B18" s="4" t="s">
        <v>97</v>
      </c>
      <c r="C18" s="4" t="s">
        <v>86</v>
      </c>
      <c r="D18" s="4" t="s">
        <v>98</v>
      </c>
      <c r="E18" s="4" t="s">
        <v>99</v>
      </c>
      <c r="F18" s="4" t="s">
        <v>100</v>
      </c>
      <c r="G18" s="4" t="s">
        <v>22</v>
      </c>
      <c r="H18" s="4" t="s">
        <v>23</v>
      </c>
      <c r="I18" s="4" t="s">
        <v>24</v>
      </c>
      <c r="J18" s="4" t="s">
        <v>25</v>
      </c>
      <c r="K18" s="4" t="s">
        <v>26</v>
      </c>
      <c r="L18" s="5">
        <v>14.84</v>
      </c>
      <c r="M18" s="6">
        <v>-5</v>
      </c>
      <c r="N18" s="6">
        <v>-5</v>
      </c>
      <c r="O18" s="7">
        <v>-74.2</v>
      </c>
      <c r="P18" s="4" t="s">
        <v>27</v>
      </c>
      <c r="Q18" s="4" t="s">
        <v>28</v>
      </c>
    </row>
    <row r="19" spans="1:17" ht="12.75" customHeight="1">
      <c r="A19" s="3">
        <v>1050</v>
      </c>
      <c r="B19" s="4" t="s">
        <v>79</v>
      </c>
      <c r="C19" s="4" t="s">
        <v>80</v>
      </c>
      <c r="D19" s="4" t="s">
        <v>81</v>
      </c>
      <c r="E19" s="4" t="s">
        <v>82</v>
      </c>
      <c r="F19" s="4" t="s">
        <v>101</v>
      </c>
      <c r="G19" s="4" t="s">
        <v>58</v>
      </c>
      <c r="H19" s="4" t="s">
        <v>23</v>
      </c>
      <c r="I19" s="4" t="s">
        <v>59</v>
      </c>
      <c r="J19" s="4" t="s">
        <v>60</v>
      </c>
      <c r="K19" s="4" t="s">
        <v>26</v>
      </c>
      <c r="L19" s="5">
        <v>114.34</v>
      </c>
      <c r="M19" s="6">
        <v>1</v>
      </c>
      <c r="N19" s="6">
        <v>1</v>
      </c>
      <c r="O19" s="7">
        <v>114.34</v>
      </c>
      <c r="P19" s="4" t="s">
        <v>27</v>
      </c>
      <c r="Q19" s="4" t="s">
        <v>28</v>
      </c>
    </row>
    <row r="20" spans="1:17" ht="12.75" customHeight="1">
      <c r="A20" s="3">
        <v>1265</v>
      </c>
      <c r="B20" s="4" t="s">
        <v>102</v>
      </c>
      <c r="C20" s="4" t="s">
        <v>54</v>
      </c>
      <c r="D20" s="4" t="s">
        <v>103</v>
      </c>
      <c r="E20" s="4" t="s">
        <v>104</v>
      </c>
      <c r="F20" s="4" t="s">
        <v>105</v>
      </c>
      <c r="G20" s="4" t="s">
        <v>22</v>
      </c>
      <c r="H20" s="4" t="s">
        <v>23</v>
      </c>
      <c r="I20" s="4" t="s">
        <v>24</v>
      </c>
      <c r="J20" s="4" t="s">
        <v>25</v>
      </c>
      <c r="K20" s="4" t="s">
        <v>26</v>
      </c>
      <c r="L20" s="5">
        <v>459.04</v>
      </c>
      <c r="M20" s="6">
        <v>-1</v>
      </c>
      <c r="N20" s="6">
        <v>-1</v>
      </c>
      <c r="O20" s="7">
        <v>-229.52</v>
      </c>
      <c r="P20" s="4" t="s">
        <v>27</v>
      </c>
      <c r="Q20" s="4" t="s">
        <v>28</v>
      </c>
    </row>
    <row r="21" spans="1:17" ht="12.75" customHeight="1">
      <c r="A21" s="3">
        <v>1209</v>
      </c>
      <c r="B21" s="4" t="s">
        <v>106</v>
      </c>
      <c r="C21" s="4" t="s">
        <v>40</v>
      </c>
      <c r="D21" s="4" t="s">
        <v>107</v>
      </c>
      <c r="E21" s="4" t="s">
        <v>108</v>
      </c>
      <c r="F21" s="4" t="s">
        <v>109</v>
      </c>
      <c r="G21" s="4" t="s">
        <v>58</v>
      </c>
      <c r="H21" s="4" t="s">
        <v>23</v>
      </c>
      <c r="I21" s="4" t="s">
        <v>59</v>
      </c>
      <c r="J21" s="4" t="s">
        <v>60</v>
      </c>
      <c r="K21" s="4" t="s">
        <v>26</v>
      </c>
      <c r="L21" s="5">
        <v>107.28</v>
      </c>
      <c r="M21" s="6">
        <v>1</v>
      </c>
      <c r="N21" s="6">
        <v>1</v>
      </c>
      <c r="O21" s="7">
        <v>107.28</v>
      </c>
      <c r="P21" s="4" t="s">
        <v>27</v>
      </c>
      <c r="Q21" s="4" t="s">
        <v>28</v>
      </c>
    </row>
    <row r="22" spans="1:17" ht="12.75" customHeight="1">
      <c r="A22" s="3">
        <v>1209</v>
      </c>
      <c r="B22" s="4" t="s">
        <v>106</v>
      </c>
      <c r="C22" s="4" t="s">
        <v>30</v>
      </c>
      <c r="D22" s="4" t="s">
        <v>107</v>
      </c>
      <c r="E22" s="4" t="s">
        <v>108</v>
      </c>
      <c r="F22" s="4" t="s">
        <v>109</v>
      </c>
      <c r="G22" s="4" t="s">
        <v>58</v>
      </c>
      <c r="H22" s="4" t="s">
        <v>23</v>
      </c>
      <c r="I22" s="4" t="s">
        <v>59</v>
      </c>
      <c r="J22" s="4" t="s">
        <v>60</v>
      </c>
      <c r="K22" s="4" t="s">
        <v>26</v>
      </c>
      <c r="L22" s="5">
        <v>107.28</v>
      </c>
      <c r="M22" s="6">
        <v>1</v>
      </c>
      <c r="N22" s="6">
        <v>1</v>
      </c>
      <c r="O22" s="7">
        <v>107.28</v>
      </c>
      <c r="P22" s="4" t="s">
        <v>27</v>
      </c>
      <c r="Q22" s="4" t="s">
        <v>28</v>
      </c>
    </row>
    <row r="23" spans="1:17" ht="12.75" customHeight="1">
      <c r="A23" s="3">
        <v>1160</v>
      </c>
      <c r="B23" s="4" t="s">
        <v>53</v>
      </c>
      <c r="C23" s="4" t="s">
        <v>54</v>
      </c>
      <c r="D23" s="4" t="s">
        <v>55</v>
      </c>
      <c r="E23" s="4" t="s">
        <v>56</v>
      </c>
      <c r="F23" s="4" t="s">
        <v>110</v>
      </c>
      <c r="G23" s="4" t="s">
        <v>75</v>
      </c>
      <c r="H23" s="4" t="s">
        <v>23</v>
      </c>
      <c r="I23" s="4" t="s">
        <v>76</v>
      </c>
      <c r="J23" s="4" t="s">
        <v>77</v>
      </c>
      <c r="K23" s="4" t="s">
        <v>78</v>
      </c>
      <c r="L23" s="5">
        <v>717.95</v>
      </c>
      <c r="M23" s="6">
        <v>15</v>
      </c>
      <c r="N23" s="6">
        <v>3</v>
      </c>
      <c r="O23" s="7">
        <v>430.77</v>
      </c>
      <c r="P23" s="4" t="s">
        <v>27</v>
      </c>
      <c r="Q23" s="4" t="s">
        <v>28</v>
      </c>
    </row>
    <row r="24" spans="1:17" ht="12.75" customHeight="1">
      <c r="A24" s="3">
        <v>148</v>
      </c>
      <c r="B24" s="4" t="s">
        <v>29</v>
      </c>
      <c r="C24" s="4" t="s">
        <v>30</v>
      </c>
      <c r="D24" s="4" t="s">
        <v>31</v>
      </c>
      <c r="E24" s="4" t="s">
        <v>32</v>
      </c>
      <c r="F24" s="4" t="s">
        <v>111</v>
      </c>
      <c r="G24" s="4" t="s">
        <v>75</v>
      </c>
      <c r="H24" s="4" t="s">
        <v>23</v>
      </c>
      <c r="I24" s="4" t="s">
        <v>76</v>
      </c>
      <c r="J24" s="4" t="s">
        <v>77</v>
      </c>
      <c r="K24" s="4" t="s">
        <v>78</v>
      </c>
      <c r="L24" s="5">
        <v>579.48</v>
      </c>
      <c r="M24" s="6">
        <v>6</v>
      </c>
      <c r="N24" s="6">
        <v>0</v>
      </c>
      <c r="O24" s="7">
        <v>0</v>
      </c>
      <c r="P24" s="4" t="s">
        <v>27</v>
      </c>
      <c r="Q24" s="4" t="s">
        <v>28</v>
      </c>
    </row>
    <row r="25" spans="1:17" ht="12.75" customHeight="1">
      <c r="A25" s="3">
        <v>396</v>
      </c>
      <c r="B25" s="4" t="s">
        <v>44</v>
      </c>
      <c r="C25" s="4" t="s">
        <v>45</v>
      </c>
      <c r="D25" s="4" t="s">
        <v>46</v>
      </c>
      <c r="E25" s="4" t="s">
        <v>47</v>
      </c>
      <c r="F25" s="4" t="s">
        <v>112</v>
      </c>
      <c r="G25" s="4" t="s">
        <v>75</v>
      </c>
      <c r="H25" s="4" t="s">
        <v>23</v>
      </c>
      <c r="I25" s="4" t="s">
        <v>76</v>
      </c>
      <c r="J25" s="4" t="s">
        <v>77</v>
      </c>
      <c r="K25" s="4" t="s">
        <v>78</v>
      </c>
      <c r="L25" s="5">
        <v>4015.3</v>
      </c>
      <c r="M25" s="6">
        <v>405</v>
      </c>
      <c r="N25" s="6">
        <v>30</v>
      </c>
      <c r="O25" s="7">
        <v>1170.1199999999999</v>
      </c>
      <c r="P25" s="4" t="s">
        <v>27</v>
      </c>
      <c r="Q25" s="4" t="s">
        <v>28</v>
      </c>
    </row>
    <row r="26" spans="1:17" ht="12.75" customHeight="1">
      <c r="A26" s="3">
        <v>1248</v>
      </c>
      <c r="B26" s="4" t="s">
        <v>48</v>
      </c>
      <c r="C26" s="4" t="s">
        <v>49</v>
      </c>
      <c r="D26" s="4" t="s">
        <v>50</v>
      </c>
      <c r="E26" s="4" t="s">
        <v>51</v>
      </c>
      <c r="F26" s="4" t="s">
        <v>113</v>
      </c>
      <c r="G26" s="4" t="s">
        <v>58</v>
      </c>
      <c r="H26" s="4" t="s">
        <v>23</v>
      </c>
      <c r="I26" s="4" t="s">
        <v>59</v>
      </c>
      <c r="J26" s="4" t="s">
        <v>60</v>
      </c>
      <c r="K26" s="4" t="s">
        <v>26</v>
      </c>
      <c r="L26" s="5">
        <v>543.53150000000005</v>
      </c>
      <c r="M26" s="6">
        <v>9</v>
      </c>
      <c r="N26" s="6">
        <v>3</v>
      </c>
      <c r="O26" s="7">
        <v>326.1189</v>
      </c>
      <c r="P26" s="4" t="s">
        <v>27</v>
      </c>
      <c r="Q26" s="4" t="s">
        <v>28</v>
      </c>
    </row>
    <row r="27" spans="1:17" ht="12.75" customHeight="1">
      <c r="A27" s="3">
        <v>396</v>
      </c>
      <c r="B27" s="4" t="s">
        <v>44</v>
      </c>
      <c r="C27" s="4" t="s">
        <v>45</v>
      </c>
      <c r="D27" s="4" t="s">
        <v>46</v>
      </c>
      <c r="E27" s="4" t="s">
        <v>47</v>
      </c>
      <c r="F27" s="4" t="s">
        <v>21</v>
      </c>
      <c r="G27" s="4" t="s">
        <v>58</v>
      </c>
      <c r="H27" s="4" t="s">
        <v>23</v>
      </c>
      <c r="I27" s="4" t="s">
        <v>59</v>
      </c>
      <c r="J27" s="4" t="s">
        <v>60</v>
      </c>
      <c r="K27" s="4" t="s">
        <v>26</v>
      </c>
      <c r="L27" s="5">
        <v>15.48</v>
      </c>
      <c r="M27" s="6">
        <v>-4</v>
      </c>
      <c r="N27" s="6">
        <v>-4</v>
      </c>
      <c r="O27" s="7">
        <v>-61.92</v>
      </c>
      <c r="P27" s="4" t="s">
        <v>27</v>
      </c>
      <c r="Q27" s="4" t="s">
        <v>28</v>
      </c>
    </row>
    <row r="28" spans="1:17" ht="12.75" customHeight="1">
      <c r="A28" s="3">
        <v>315</v>
      </c>
      <c r="B28" s="4" t="s">
        <v>34</v>
      </c>
      <c r="C28" s="4" t="s">
        <v>35</v>
      </c>
      <c r="D28" s="4" t="s">
        <v>114</v>
      </c>
      <c r="E28" s="4" t="s">
        <v>115</v>
      </c>
      <c r="F28" s="4" t="s">
        <v>116</v>
      </c>
      <c r="G28" s="4" t="s">
        <v>58</v>
      </c>
      <c r="H28" s="4" t="s">
        <v>23</v>
      </c>
      <c r="I28" s="4" t="s">
        <v>59</v>
      </c>
      <c r="J28" s="4" t="s">
        <v>60</v>
      </c>
      <c r="K28" s="4" t="s">
        <v>26</v>
      </c>
      <c r="L28" s="5">
        <v>116.57</v>
      </c>
      <c r="M28" s="6">
        <v>1</v>
      </c>
      <c r="N28" s="6">
        <v>1</v>
      </c>
      <c r="O28" s="7">
        <v>116.57</v>
      </c>
      <c r="P28" s="4" t="s">
        <v>27</v>
      </c>
      <c r="Q28" s="4" t="s">
        <v>28</v>
      </c>
    </row>
    <row r="29" spans="1:17" ht="12.75" customHeight="1">
      <c r="A29" s="3">
        <v>1040</v>
      </c>
      <c r="B29" s="4" t="s">
        <v>117</v>
      </c>
      <c r="C29" s="4" t="s">
        <v>80</v>
      </c>
      <c r="D29" s="4" t="s">
        <v>118</v>
      </c>
      <c r="E29" s="4" t="s">
        <v>119</v>
      </c>
      <c r="F29" s="4" t="s">
        <v>120</v>
      </c>
      <c r="G29" s="4" t="s">
        <v>22</v>
      </c>
      <c r="H29" s="4" t="s">
        <v>23</v>
      </c>
      <c r="I29" s="4" t="s">
        <v>24</v>
      </c>
      <c r="J29" s="4" t="s">
        <v>25</v>
      </c>
      <c r="K29" s="4" t="s">
        <v>26</v>
      </c>
      <c r="L29" s="5">
        <v>209.1</v>
      </c>
      <c r="M29" s="6">
        <v>-2</v>
      </c>
      <c r="N29" s="6">
        <v>-2</v>
      </c>
      <c r="O29" s="7">
        <v>-209.1</v>
      </c>
      <c r="P29" s="4" t="s">
        <v>27</v>
      </c>
      <c r="Q29" s="4" t="s">
        <v>28</v>
      </c>
    </row>
    <row r="30" spans="1:17" ht="12.75" customHeight="1">
      <c r="A30" s="3">
        <v>1265</v>
      </c>
      <c r="B30" s="4" t="s">
        <v>102</v>
      </c>
      <c r="C30" s="4" t="s">
        <v>54</v>
      </c>
      <c r="D30" s="4" t="s">
        <v>121</v>
      </c>
      <c r="E30" s="4" t="s">
        <v>122</v>
      </c>
      <c r="F30" s="4" t="s">
        <v>123</v>
      </c>
      <c r="G30" s="4" t="s">
        <v>58</v>
      </c>
      <c r="H30" s="4" t="s">
        <v>23</v>
      </c>
      <c r="I30" s="4" t="s">
        <v>59</v>
      </c>
      <c r="J30" s="4" t="s">
        <v>60</v>
      </c>
      <c r="K30" s="4" t="s">
        <v>26</v>
      </c>
      <c r="L30" s="5">
        <v>392.52</v>
      </c>
      <c r="M30" s="6">
        <v>1</v>
      </c>
      <c r="N30" s="6">
        <v>1</v>
      </c>
      <c r="O30" s="7">
        <v>130.84</v>
      </c>
      <c r="P30" s="4" t="s">
        <v>27</v>
      </c>
      <c r="Q30" s="4" t="s">
        <v>28</v>
      </c>
    </row>
    <row r="31" spans="1:17" ht="12.75" customHeight="1">
      <c r="A31" s="3">
        <v>1248</v>
      </c>
      <c r="B31" s="4" t="s">
        <v>48</v>
      </c>
      <c r="C31" s="4" t="s">
        <v>124</v>
      </c>
      <c r="D31" s="4" t="s">
        <v>125</v>
      </c>
      <c r="E31" s="4" t="s">
        <v>126</v>
      </c>
      <c r="F31" s="4" t="s">
        <v>127</v>
      </c>
      <c r="G31" s="4" t="s">
        <v>22</v>
      </c>
      <c r="H31" s="4" t="s">
        <v>23</v>
      </c>
      <c r="I31" s="4" t="s">
        <v>24</v>
      </c>
      <c r="J31" s="4" t="s">
        <v>25</v>
      </c>
      <c r="K31" s="4" t="s">
        <v>26</v>
      </c>
      <c r="L31" s="6">
        <v>259</v>
      </c>
      <c r="M31" s="6">
        <v>2</v>
      </c>
      <c r="N31" s="6">
        <v>1</v>
      </c>
      <c r="O31" s="7">
        <v>129.5</v>
      </c>
      <c r="P31" s="4" t="s">
        <v>27</v>
      </c>
      <c r="Q31" s="4" t="s">
        <v>28</v>
      </c>
    </row>
    <row r="32" spans="1:17" ht="12.75" customHeight="1">
      <c r="A32" s="3">
        <v>1240</v>
      </c>
      <c r="B32" s="4" t="s">
        <v>128</v>
      </c>
      <c r="C32" s="4" t="s">
        <v>90</v>
      </c>
      <c r="D32" s="4" t="s">
        <v>129</v>
      </c>
      <c r="E32" s="4" t="s">
        <v>130</v>
      </c>
      <c r="F32" s="4" t="s">
        <v>131</v>
      </c>
      <c r="G32" s="4" t="s">
        <v>132</v>
      </c>
      <c r="H32" s="4" t="s">
        <v>23</v>
      </c>
      <c r="I32" s="4" t="s">
        <v>133</v>
      </c>
      <c r="J32" s="4" t="s">
        <v>134</v>
      </c>
      <c r="K32" s="4" t="s">
        <v>78</v>
      </c>
      <c r="L32" s="5">
        <v>98.91</v>
      </c>
      <c r="M32" s="6">
        <v>20</v>
      </c>
      <c r="N32" s="6">
        <v>11</v>
      </c>
      <c r="O32" s="7">
        <v>155.43</v>
      </c>
      <c r="P32" s="4" t="s">
        <v>27</v>
      </c>
      <c r="Q32" s="4" t="s">
        <v>28</v>
      </c>
    </row>
    <row r="33" spans="1:17" ht="12.75" customHeight="1">
      <c r="A33" s="3">
        <v>315</v>
      </c>
      <c r="B33" s="4" t="s">
        <v>34</v>
      </c>
      <c r="C33" s="4" t="s">
        <v>40</v>
      </c>
      <c r="D33" s="4" t="s">
        <v>135</v>
      </c>
      <c r="E33" s="4" t="s">
        <v>136</v>
      </c>
      <c r="F33" s="4" t="s">
        <v>38</v>
      </c>
      <c r="G33" s="4" t="s">
        <v>22</v>
      </c>
      <c r="H33" s="4" t="s">
        <v>23</v>
      </c>
      <c r="I33" s="4" t="s">
        <v>24</v>
      </c>
      <c r="J33" s="4" t="s">
        <v>25</v>
      </c>
      <c r="K33" s="4" t="s">
        <v>26</v>
      </c>
      <c r="L33" s="5">
        <v>116.57</v>
      </c>
      <c r="M33" s="6">
        <v>1</v>
      </c>
      <c r="N33" s="6">
        <v>1</v>
      </c>
      <c r="O33" s="7">
        <v>116.57</v>
      </c>
      <c r="P33" s="4" t="s">
        <v>27</v>
      </c>
      <c r="Q33" s="4" t="s">
        <v>28</v>
      </c>
    </row>
    <row r="34" spans="1:17" ht="12.75" customHeight="1">
      <c r="A34" s="3">
        <v>148</v>
      </c>
      <c r="B34" s="4" t="s">
        <v>29</v>
      </c>
      <c r="C34" s="4" t="s">
        <v>30</v>
      </c>
      <c r="D34" s="4" t="s">
        <v>31</v>
      </c>
      <c r="E34" s="4" t="s">
        <v>32</v>
      </c>
      <c r="F34" s="4" t="s">
        <v>137</v>
      </c>
      <c r="G34" s="4" t="s">
        <v>58</v>
      </c>
      <c r="H34" s="4" t="s">
        <v>23</v>
      </c>
      <c r="I34" s="4" t="s">
        <v>59</v>
      </c>
      <c r="J34" s="4" t="s">
        <v>60</v>
      </c>
      <c r="K34" s="4" t="s">
        <v>26</v>
      </c>
      <c r="L34" s="5">
        <v>1433.16</v>
      </c>
      <c r="M34" s="6">
        <v>10</v>
      </c>
      <c r="N34" s="6">
        <v>4</v>
      </c>
      <c r="O34" s="7">
        <v>580.26</v>
      </c>
      <c r="P34" s="4" t="s">
        <v>27</v>
      </c>
      <c r="Q34" s="4" t="s">
        <v>28</v>
      </c>
    </row>
    <row r="35" spans="1:17" ht="12.75" customHeight="1">
      <c r="A35" s="3">
        <v>1209</v>
      </c>
      <c r="B35" s="4" t="s">
        <v>106</v>
      </c>
      <c r="C35" s="4" t="s">
        <v>40</v>
      </c>
      <c r="D35" s="4" t="s">
        <v>107</v>
      </c>
      <c r="E35" s="4" t="s">
        <v>108</v>
      </c>
      <c r="F35" s="4" t="s">
        <v>138</v>
      </c>
      <c r="G35" s="4" t="s">
        <v>22</v>
      </c>
      <c r="H35" s="4" t="s">
        <v>23</v>
      </c>
      <c r="I35" s="4" t="s">
        <v>24</v>
      </c>
      <c r="J35" s="4" t="s">
        <v>25</v>
      </c>
      <c r="K35" s="4" t="s">
        <v>26</v>
      </c>
      <c r="L35" s="5">
        <v>12.28</v>
      </c>
      <c r="M35" s="6">
        <v>5</v>
      </c>
      <c r="N35" s="6">
        <v>5</v>
      </c>
      <c r="O35" s="7">
        <v>61.4</v>
      </c>
      <c r="P35" s="4" t="s">
        <v>27</v>
      </c>
      <c r="Q35" s="4" t="s">
        <v>28</v>
      </c>
    </row>
    <row r="36" spans="1:17" ht="12.75" customHeight="1">
      <c r="A36" s="3">
        <v>396</v>
      </c>
      <c r="B36" s="4" t="s">
        <v>44</v>
      </c>
      <c r="C36" s="4" t="s">
        <v>45</v>
      </c>
      <c r="D36" s="4" t="s">
        <v>46</v>
      </c>
      <c r="E36" s="4" t="s">
        <v>47</v>
      </c>
      <c r="F36" s="4" t="s">
        <v>139</v>
      </c>
      <c r="G36" s="4" t="s">
        <v>58</v>
      </c>
      <c r="H36" s="4" t="s">
        <v>23</v>
      </c>
      <c r="I36" s="4" t="s">
        <v>59</v>
      </c>
      <c r="J36" s="4" t="s">
        <v>60</v>
      </c>
      <c r="K36" s="4" t="s">
        <v>26</v>
      </c>
      <c r="L36" s="5">
        <v>1003.98</v>
      </c>
      <c r="M36" s="6">
        <v>170</v>
      </c>
      <c r="N36" s="6">
        <v>137</v>
      </c>
      <c r="O36" s="7">
        <v>2131.8000000000002</v>
      </c>
      <c r="P36" s="4" t="s">
        <v>27</v>
      </c>
      <c r="Q36" s="4" t="s">
        <v>28</v>
      </c>
    </row>
    <row r="37" spans="1:17" ht="12.75" customHeight="1">
      <c r="A37" s="3">
        <v>1040</v>
      </c>
      <c r="B37" s="4" t="s">
        <v>117</v>
      </c>
      <c r="C37" s="4" t="s">
        <v>30</v>
      </c>
      <c r="D37" s="4" t="s">
        <v>140</v>
      </c>
      <c r="E37" s="4" t="s">
        <v>141</v>
      </c>
      <c r="F37" s="4" t="s">
        <v>142</v>
      </c>
      <c r="G37" s="4" t="s">
        <v>58</v>
      </c>
      <c r="H37" s="4" t="s">
        <v>23</v>
      </c>
      <c r="I37" s="4" t="s">
        <v>59</v>
      </c>
      <c r="J37" s="4" t="s">
        <v>60</v>
      </c>
      <c r="K37" s="4" t="s">
        <v>26</v>
      </c>
      <c r="L37" s="5">
        <v>1357.9349999999999</v>
      </c>
      <c r="M37" s="6">
        <v>7</v>
      </c>
      <c r="N37" s="6">
        <v>4</v>
      </c>
      <c r="O37" s="7">
        <v>502.14</v>
      </c>
      <c r="P37" s="4" t="s">
        <v>27</v>
      </c>
      <c r="Q37" s="4" t="s">
        <v>28</v>
      </c>
    </row>
    <row r="38" spans="1:17" ht="12.75" customHeight="1">
      <c r="A38" s="3">
        <v>1273</v>
      </c>
      <c r="B38" s="4" t="s">
        <v>65</v>
      </c>
      <c r="C38" s="4" t="s">
        <v>66</v>
      </c>
      <c r="D38" s="4" t="s">
        <v>143</v>
      </c>
      <c r="E38" s="4" t="s">
        <v>144</v>
      </c>
      <c r="F38" s="4" t="s">
        <v>145</v>
      </c>
      <c r="G38" s="4" t="s">
        <v>58</v>
      </c>
      <c r="H38" s="4" t="s">
        <v>23</v>
      </c>
      <c r="I38" s="4" t="s">
        <v>59</v>
      </c>
      <c r="J38" s="4" t="s">
        <v>60</v>
      </c>
      <c r="K38" s="4" t="s">
        <v>26</v>
      </c>
      <c r="L38" s="5">
        <v>338.74799999999999</v>
      </c>
      <c r="M38" s="6">
        <v>118</v>
      </c>
      <c r="N38" s="6">
        <v>115</v>
      </c>
      <c r="O38" s="7">
        <v>1400.0160000000001</v>
      </c>
      <c r="P38" s="4" t="s">
        <v>27</v>
      </c>
      <c r="Q38" s="4" t="s">
        <v>28</v>
      </c>
    </row>
    <row r="39" spans="1:17" ht="12.75" customHeight="1">
      <c r="A39" s="3">
        <v>315</v>
      </c>
      <c r="B39" s="4" t="s">
        <v>34</v>
      </c>
      <c r="C39" s="4" t="s">
        <v>35</v>
      </c>
      <c r="D39" s="4" t="s">
        <v>135</v>
      </c>
      <c r="E39" s="4" t="s">
        <v>136</v>
      </c>
      <c r="F39" s="4" t="s">
        <v>38</v>
      </c>
      <c r="G39" s="4" t="s">
        <v>22</v>
      </c>
      <c r="H39" s="4" t="s">
        <v>23</v>
      </c>
      <c r="I39" s="4" t="s">
        <v>24</v>
      </c>
      <c r="J39" s="4" t="s">
        <v>25</v>
      </c>
      <c r="K39" s="4" t="s">
        <v>26</v>
      </c>
      <c r="L39" s="5">
        <v>349.71</v>
      </c>
      <c r="M39" s="6">
        <v>3</v>
      </c>
      <c r="N39" s="6">
        <v>0</v>
      </c>
      <c r="O39" s="7">
        <v>0</v>
      </c>
      <c r="P39" s="4" t="s">
        <v>27</v>
      </c>
      <c r="Q39" s="4" t="s">
        <v>28</v>
      </c>
    </row>
    <row r="40" spans="1:17">
      <c r="A40" s="3">
        <v>1040</v>
      </c>
      <c r="B40" s="4" t="s">
        <v>117</v>
      </c>
      <c r="C40" s="4" t="s">
        <v>80</v>
      </c>
      <c r="D40" s="4" t="s">
        <v>118</v>
      </c>
      <c r="E40" s="4" t="s">
        <v>119</v>
      </c>
      <c r="F40" s="4" t="s">
        <v>146</v>
      </c>
      <c r="G40" s="4" t="s">
        <v>58</v>
      </c>
      <c r="H40" s="4" t="s">
        <v>23</v>
      </c>
      <c r="I40" s="4" t="s">
        <v>59</v>
      </c>
      <c r="J40" s="4" t="s">
        <v>60</v>
      </c>
      <c r="K40" s="4" t="s">
        <v>26</v>
      </c>
      <c r="L40" s="5">
        <v>219.56</v>
      </c>
      <c r="M40" s="6">
        <v>-8</v>
      </c>
      <c r="N40" s="6">
        <v>-8</v>
      </c>
      <c r="O40" s="7">
        <v>-271.86</v>
      </c>
      <c r="P40" s="4" t="s">
        <v>27</v>
      </c>
      <c r="Q40" s="4" t="s">
        <v>28</v>
      </c>
    </row>
    <row r="41" spans="1:17">
      <c r="A41" s="3">
        <v>1240</v>
      </c>
      <c r="B41" s="4" t="s">
        <v>128</v>
      </c>
      <c r="C41" s="4" t="s">
        <v>90</v>
      </c>
      <c r="D41" s="4" t="s">
        <v>147</v>
      </c>
      <c r="E41" s="4" t="s">
        <v>148</v>
      </c>
      <c r="F41" s="4" t="s">
        <v>21</v>
      </c>
      <c r="G41" s="4" t="s">
        <v>132</v>
      </c>
      <c r="H41" s="4" t="s">
        <v>23</v>
      </c>
      <c r="I41" s="4" t="s">
        <v>133</v>
      </c>
      <c r="J41" s="4" t="s">
        <v>134</v>
      </c>
      <c r="K41" s="4" t="s">
        <v>78</v>
      </c>
      <c r="L41" s="5">
        <v>28.2</v>
      </c>
      <c r="M41" s="6">
        <v>2</v>
      </c>
      <c r="N41" s="6">
        <v>2</v>
      </c>
      <c r="O41" s="7">
        <v>28.2</v>
      </c>
      <c r="P41" s="4" t="s">
        <v>27</v>
      </c>
      <c r="Q41" s="4" t="s">
        <v>28</v>
      </c>
    </row>
    <row r="42" spans="1:17">
      <c r="A42" s="3">
        <v>210</v>
      </c>
      <c r="B42" s="4" t="s">
        <v>39</v>
      </c>
      <c r="C42" s="4" t="s">
        <v>86</v>
      </c>
      <c r="D42" s="4" t="s">
        <v>41</v>
      </c>
      <c r="E42" s="4" t="s">
        <v>42</v>
      </c>
      <c r="F42" s="4" t="s">
        <v>43</v>
      </c>
      <c r="G42" s="4" t="s">
        <v>22</v>
      </c>
      <c r="H42" s="4" t="s">
        <v>23</v>
      </c>
      <c r="I42" s="4" t="s">
        <v>24</v>
      </c>
      <c r="J42" s="4" t="s">
        <v>25</v>
      </c>
      <c r="K42" s="4" t="s">
        <v>26</v>
      </c>
      <c r="L42" s="5">
        <v>21.48</v>
      </c>
      <c r="M42" s="6">
        <v>28</v>
      </c>
      <c r="N42" s="6">
        <v>28</v>
      </c>
      <c r="O42" s="7">
        <v>300.72000000000003</v>
      </c>
      <c r="P42" s="4" t="s">
        <v>27</v>
      </c>
      <c r="Q42" s="4" t="s">
        <v>28</v>
      </c>
    </row>
    <row r="43" spans="1:17">
      <c r="A43" s="3">
        <v>315</v>
      </c>
      <c r="B43" s="4" t="s">
        <v>34</v>
      </c>
      <c r="C43" s="4" t="s">
        <v>35</v>
      </c>
      <c r="D43" s="4" t="s">
        <v>114</v>
      </c>
      <c r="E43" s="4" t="s">
        <v>115</v>
      </c>
      <c r="F43" s="4" t="s">
        <v>38</v>
      </c>
      <c r="G43" s="4" t="s">
        <v>22</v>
      </c>
      <c r="H43" s="4" t="s">
        <v>23</v>
      </c>
      <c r="I43" s="4" t="s">
        <v>24</v>
      </c>
      <c r="J43" s="4" t="s">
        <v>25</v>
      </c>
      <c r="K43" s="4" t="s">
        <v>26</v>
      </c>
      <c r="L43" s="5">
        <v>233.14</v>
      </c>
      <c r="M43" s="6">
        <v>2</v>
      </c>
      <c r="N43" s="6">
        <v>1</v>
      </c>
      <c r="O43" s="7">
        <v>116.57</v>
      </c>
      <c r="P43" s="4" t="s">
        <v>27</v>
      </c>
      <c r="Q43" s="4" t="s">
        <v>28</v>
      </c>
    </row>
    <row r="44" spans="1:17">
      <c r="A44" s="3">
        <v>1273</v>
      </c>
      <c r="B44" s="4" t="s">
        <v>65</v>
      </c>
      <c r="C44" s="4" t="s">
        <v>66</v>
      </c>
      <c r="D44" s="4" t="s">
        <v>143</v>
      </c>
      <c r="E44" s="4" t="s">
        <v>144</v>
      </c>
      <c r="F44" s="4" t="s">
        <v>149</v>
      </c>
      <c r="G44" s="4" t="s">
        <v>75</v>
      </c>
      <c r="H44" s="4" t="s">
        <v>23</v>
      </c>
      <c r="I44" s="4" t="s">
        <v>76</v>
      </c>
      <c r="J44" s="4" t="s">
        <v>77</v>
      </c>
      <c r="K44" s="4" t="s">
        <v>78</v>
      </c>
      <c r="L44" s="5">
        <v>1709.1420000000001</v>
      </c>
      <c r="M44" s="6">
        <v>174</v>
      </c>
      <c r="N44" s="6">
        <v>3</v>
      </c>
      <c r="O44" s="7">
        <v>80.988</v>
      </c>
      <c r="P44" s="4" t="s">
        <v>27</v>
      </c>
      <c r="Q44" s="4" t="s">
        <v>28</v>
      </c>
    </row>
    <row r="45" spans="1:17">
      <c r="A45" s="2"/>
      <c r="B45" s="2"/>
      <c r="C45" s="2"/>
      <c r="D45" s="2"/>
      <c r="E45" s="2"/>
      <c r="F45" s="2"/>
      <c r="G45" s="2"/>
      <c r="H45" s="2"/>
      <c r="I45" s="4" t="s">
        <v>150</v>
      </c>
      <c r="J45" s="2"/>
      <c r="K45" s="2"/>
      <c r="L45" s="2"/>
      <c r="M45" s="2"/>
      <c r="N45" s="2"/>
      <c r="O45" s="2"/>
      <c r="P45" s="2"/>
      <c r="Q45" s="2"/>
    </row>
    <row r="46" spans="1:17">
      <c r="A46" s="3">
        <v>1265</v>
      </c>
      <c r="B46" s="4" t="s">
        <v>102</v>
      </c>
      <c r="C46" s="4" t="s">
        <v>54</v>
      </c>
      <c r="D46" s="4" t="s">
        <v>121</v>
      </c>
      <c r="E46" s="4" t="s">
        <v>122</v>
      </c>
      <c r="F46" s="4" t="s">
        <v>151</v>
      </c>
      <c r="G46" s="4" t="s">
        <v>22</v>
      </c>
      <c r="H46" s="4" t="s">
        <v>23</v>
      </c>
      <c r="I46" s="4" t="s">
        <v>24</v>
      </c>
      <c r="J46" s="4" t="s">
        <v>25</v>
      </c>
      <c r="K46" s="4" t="s">
        <v>26</v>
      </c>
      <c r="L46" s="5">
        <v>530.87</v>
      </c>
      <c r="M46" s="6">
        <v>6</v>
      </c>
      <c r="N46" s="6">
        <v>-2</v>
      </c>
      <c r="O46" s="7">
        <v>207.16</v>
      </c>
      <c r="P46" s="4" t="s">
        <v>27</v>
      </c>
      <c r="Q46" s="4" t="s">
        <v>28</v>
      </c>
    </row>
    <row r="47" spans="1:17">
      <c r="A47" s="3">
        <v>121</v>
      </c>
      <c r="B47" s="4" t="s">
        <v>61</v>
      </c>
      <c r="C47" s="4" t="s">
        <v>80</v>
      </c>
      <c r="D47" s="4" t="s">
        <v>152</v>
      </c>
      <c r="E47" s="4" t="s">
        <v>153</v>
      </c>
      <c r="F47" s="4" t="s">
        <v>154</v>
      </c>
      <c r="G47" s="4" t="s">
        <v>58</v>
      </c>
      <c r="H47" s="4" t="s">
        <v>23</v>
      </c>
      <c r="I47" s="4" t="s">
        <v>59</v>
      </c>
      <c r="J47" s="4" t="s">
        <v>60</v>
      </c>
      <c r="K47" s="4" t="s">
        <v>26</v>
      </c>
      <c r="L47" s="5">
        <v>150.79</v>
      </c>
      <c r="M47" s="6">
        <v>1</v>
      </c>
      <c r="N47" s="6">
        <v>1</v>
      </c>
      <c r="O47" s="7">
        <v>150.79</v>
      </c>
      <c r="P47" s="4" t="s">
        <v>27</v>
      </c>
      <c r="Q47" s="4" t="s">
        <v>28</v>
      </c>
    </row>
    <row r="48" spans="1:17">
      <c r="A48" s="3">
        <v>56</v>
      </c>
      <c r="B48" s="4" t="s">
        <v>155</v>
      </c>
      <c r="C48" s="4" t="s">
        <v>156</v>
      </c>
      <c r="D48" s="4" t="s">
        <v>157</v>
      </c>
      <c r="E48" s="4" t="s">
        <v>158</v>
      </c>
      <c r="F48" s="4" t="s">
        <v>21</v>
      </c>
      <c r="G48" s="4" t="s">
        <v>132</v>
      </c>
      <c r="H48" s="4" t="s">
        <v>23</v>
      </c>
      <c r="I48" s="4" t="s">
        <v>133</v>
      </c>
      <c r="J48" s="4" t="s">
        <v>134</v>
      </c>
      <c r="K48" s="4" t="s">
        <v>78</v>
      </c>
      <c r="L48" s="5">
        <v>573.24</v>
      </c>
      <c r="M48" s="6">
        <v>4</v>
      </c>
      <c r="N48" s="6">
        <v>2</v>
      </c>
      <c r="O48" s="7">
        <v>286.62</v>
      </c>
      <c r="P48" s="4" t="s">
        <v>27</v>
      </c>
      <c r="Q48" s="4" t="s">
        <v>28</v>
      </c>
    </row>
    <row r="49" spans="1:17">
      <c r="A49" s="3">
        <v>1281</v>
      </c>
      <c r="B49" s="4" t="s">
        <v>159</v>
      </c>
      <c r="C49" s="4" t="s">
        <v>80</v>
      </c>
      <c r="D49" s="4" t="s">
        <v>160</v>
      </c>
      <c r="E49" s="4" t="s">
        <v>161</v>
      </c>
      <c r="F49" s="4" t="s">
        <v>21</v>
      </c>
      <c r="G49" s="4" t="s">
        <v>22</v>
      </c>
      <c r="H49" s="4" t="s">
        <v>23</v>
      </c>
      <c r="I49" s="4" t="s">
        <v>24</v>
      </c>
      <c r="J49" s="4" t="s">
        <v>25</v>
      </c>
      <c r="K49" s="4" t="s">
        <v>26</v>
      </c>
      <c r="L49" s="5">
        <v>11.02</v>
      </c>
      <c r="M49" s="6">
        <v>-2</v>
      </c>
      <c r="N49" s="6">
        <v>-2</v>
      </c>
      <c r="O49" s="7">
        <v>-22.04</v>
      </c>
      <c r="P49" s="4" t="s">
        <v>27</v>
      </c>
      <c r="Q49" s="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Pivot</vt:lpstr>
      <vt:lpstr>YTD Sales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2025-05-20T20:12:46Z</dcterms:created>
  <dcterms:modified xsi:type="dcterms:W3CDTF">2025-05-20T20:12:46Z</dcterms:modified>
</cp:coreProperties>
</file>