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3820"/>
  <mc:AlternateContent xmlns:mc="http://schemas.openxmlformats.org/markup-compatibility/2006">
    <mc:Choice Requires="x15">
      <x15ac:absPath xmlns:x15ac="http://schemas.microsoft.com/office/spreadsheetml/2010/11/ac" url="H:\"/>
    </mc:Choice>
  </mc:AlternateContent>
  <xr:revisionPtr revIDLastSave="0" documentId="8_{A4953E06-1889-4871-AD59-425903178017}" xr6:coauthVersionLast="36" xr6:coauthVersionMax="36" xr10:uidLastSave="{00000000-0000-0000-0000-000000000000}"/>
  <bookViews>
    <workbookView xWindow="480" yWindow="15" windowWidth="15120" windowHeight="9285" xr2:uid="{00000000-000D-0000-FFFF-FFFF00000000}"/>
  </bookViews>
  <sheets>
    <sheet name="Detail Breakdown" sheetId="2" r:id="rId1"/>
    <sheet name="Page1" sheetId="1" r:id="rId2"/>
  </sheets>
  <definedNames>
    <definedName name="Slicer_Account_Manager_Name">#N/A</definedName>
  </definedNames>
  <calcPr calcId="0"/>
  <pivotCaches>
    <pivotCache cacheId="8" r:id="rId3"/>
  </pivotCaches>
  <webPublishing codePage="1252"/>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Lst>
</workbook>
</file>

<file path=xl/sharedStrings.xml><?xml version="1.0" encoding="utf-8"?>
<sst xmlns="http://schemas.openxmlformats.org/spreadsheetml/2006/main" count="587" uniqueCount="174">
  <si>
    <t>Account Manager ID</t>
  </si>
  <si>
    <t>Account Manager Name</t>
  </si>
  <si>
    <t>Location ID</t>
  </si>
  <si>
    <t>Customer ID</t>
  </si>
  <si>
    <t>Bill To Name</t>
  </si>
  <si>
    <t>Customer Item ID</t>
  </si>
  <si>
    <t>Mfg Stock Number</t>
  </si>
  <si>
    <t>Mfg Code Description</t>
  </si>
  <si>
    <t>VAI Item</t>
  </si>
  <si>
    <t>Item Description</t>
  </si>
  <si>
    <t>Sell UM</t>
  </si>
  <si>
    <t>Ship Qty</t>
  </si>
  <si>
    <t>Sales</t>
  </si>
  <si>
    <t xml:space="preserve">Ramseur, Tina                 </t>
  </si>
  <si>
    <t>MOCK</t>
  </si>
  <si>
    <t xml:space="preserve">897967 </t>
  </si>
  <si>
    <t xml:space="preserve">APPALACHIAN REG HLTHCARE SYS  </t>
  </si>
  <si>
    <t xml:space="preserve">052405              </t>
  </si>
  <si>
    <t>9800</t>
  </si>
  <si>
    <t xml:space="preserve">HOLLISTER, INC.               </t>
  </si>
  <si>
    <t xml:space="preserve">212468              </t>
  </si>
  <si>
    <t>FASTENER ORAL ENDOTRACHEAL</t>
  </si>
  <si>
    <t>BX</t>
  </si>
  <si>
    <t xml:space="preserve">Reinhart, Deanna              </t>
  </si>
  <si>
    <t>TIFF</t>
  </si>
  <si>
    <t xml:space="preserve">161    </t>
  </si>
  <si>
    <t xml:space="preserve">WOOD COUNTY HOSPITAL          </t>
  </si>
  <si>
    <t xml:space="preserve">08781               </t>
  </si>
  <si>
    <t xml:space="preserve">Acute Care House-East         </t>
  </si>
  <si>
    <t>2SEC</t>
  </si>
  <si>
    <t>M013989</t>
  </si>
  <si>
    <t xml:space="preserve">SUNY HEALTH SCIENCE CENTER    </t>
  </si>
  <si>
    <t xml:space="preserve">100302              </t>
  </si>
  <si>
    <t xml:space="preserve">Hofhines, Chelsea             </t>
  </si>
  <si>
    <t>BOIS</t>
  </si>
  <si>
    <t xml:space="preserve">B1101  </t>
  </si>
  <si>
    <t xml:space="preserve">ST. LUKE'S HEALTH SYSTEM      </t>
  </si>
  <si>
    <t xml:space="preserve">170362              </t>
  </si>
  <si>
    <t xml:space="preserve">Taylor, Ray                   </t>
  </si>
  <si>
    <t xml:space="preserve">ZOO </t>
  </si>
  <si>
    <t xml:space="preserve">8529   </t>
  </si>
  <si>
    <t xml:space="preserve">BRONSON METHODIST HOSPITAL    </t>
  </si>
  <si>
    <t xml:space="preserve">123346              </t>
  </si>
  <si>
    <t xml:space="preserve">Pasquini, Dean                </t>
  </si>
  <si>
    <t>WCST</t>
  </si>
  <si>
    <t>M331860</t>
  </si>
  <si>
    <t xml:space="preserve">ROSELAND COMMUNITY HOSPITAL   </t>
  </si>
  <si>
    <t xml:space="preserve">                    </t>
  </si>
  <si>
    <t xml:space="preserve">Grotts, Bridget               </t>
  </si>
  <si>
    <t>SHEL</t>
  </si>
  <si>
    <t xml:space="preserve">19902  </t>
  </si>
  <si>
    <t xml:space="preserve">GOOD SAMARITAN HOSPITAL       </t>
  </si>
  <si>
    <t xml:space="preserve">20093048            </t>
  </si>
  <si>
    <t xml:space="preserve">B1301B </t>
  </si>
  <si>
    <t xml:space="preserve">Roach, Jos                    </t>
  </si>
  <si>
    <t>CRIV</t>
  </si>
  <si>
    <t xml:space="preserve">8476   </t>
  </si>
  <si>
    <t xml:space="preserve">LOMA LINDA MERCANTILE         </t>
  </si>
  <si>
    <t xml:space="preserve">25775               </t>
  </si>
  <si>
    <t>1SIO</t>
  </si>
  <si>
    <t xml:space="preserve">K30367 </t>
  </si>
  <si>
    <t xml:space="preserve">GLENDIVE MEDICAL CENTER       </t>
  </si>
  <si>
    <t>1BIL</t>
  </si>
  <si>
    <t xml:space="preserve">K30365 </t>
  </si>
  <si>
    <t xml:space="preserve">FRANCES MAHON DEACONESS HOSP. </t>
  </si>
  <si>
    <t xml:space="preserve">Rob Baldus-VA                 </t>
  </si>
  <si>
    <t>K4202PV</t>
  </si>
  <si>
    <t xml:space="preserve">MSPV VAMC IOWA CITY           </t>
  </si>
  <si>
    <t xml:space="preserve">65084               </t>
  </si>
  <si>
    <t xml:space="preserve">Haller, Dillon                </t>
  </si>
  <si>
    <t xml:space="preserve">8956   </t>
  </si>
  <si>
    <t>RUSH UNIVERSITY MEDICAL CENTER</t>
  </si>
  <si>
    <t xml:space="preserve">147701              </t>
  </si>
  <si>
    <t xml:space="preserve">B1701  </t>
  </si>
  <si>
    <t xml:space="preserve">Alexander, Chrissy            </t>
  </si>
  <si>
    <t>2PHX</t>
  </si>
  <si>
    <t>M361742</t>
  </si>
  <si>
    <t xml:space="preserve">TUCSON MEDICAL CENTER         </t>
  </si>
  <si>
    <t xml:space="preserve">134215              </t>
  </si>
  <si>
    <t xml:space="preserve">Nipper, Chris- VA             </t>
  </si>
  <si>
    <t xml:space="preserve">6010PV </t>
  </si>
  <si>
    <t xml:space="preserve">MSPV VAMC WASHINGTON DC       </t>
  </si>
  <si>
    <t xml:space="preserve">33557               </t>
  </si>
  <si>
    <t xml:space="preserve">Druckman, Bob                 </t>
  </si>
  <si>
    <t>M013015</t>
  </si>
  <si>
    <t xml:space="preserve">BERGEN NEW BRIDGE MEDICAL CTR </t>
  </si>
  <si>
    <t xml:space="preserve">Graber, Erin                  </t>
  </si>
  <si>
    <t>2WIC</t>
  </si>
  <si>
    <t>M361998</t>
  </si>
  <si>
    <t xml:space="preserve">STAFFORD COUNTY HOSPITAL      </t>
  </si>
  <si>
    <t xml:space="preserve">126    </t>
  </si>
  <si>
    <t xml:space="preserve">JOINT TWP MEMORIAL HOSP       </t>
  </si>
  <si>
    <t xml:space="preserve">128    </t>
  </si>
  <si>
    <t xml:space="preserve">LIMA MEMORIAL HEALTH SYSTEM   </t>
  </si>
  <si>
    <t xml:space="preserve">5019PV </t>
  </si>
  <si>
    <t xml:space="preserve">MSPV VAMC WILKES-BARRE        </t>
  </si>
  <si>
    <t xml:space="preserve">49441               </t>
  </si>
  <si>
    <t xml:space="preserve">Jaffe, Joel                   </t>
  </si>
  <si>
    <t xml:space="preserve">Acute Care House-Central      </t>
  </si>
  <si>
    <t xml:space="preserve">15724  </t>
  </si>
  <si>
    <t xml:space="preserve">OHIO HEALTH SE REG MED CENTER </t>
  </si>
  <si>
    <t xml:space="preserve">013787              </t>
  </si>
  <si>
    <t xml:space="preserve">8906   </t>
  </si>
  <si>
    <t xml:space="preserve">ST BERNARD HOSPITAL           </t>
  </si>
  <si>
    <t xml:space="preserve">Melvin, Nathan                </t>
  </si>
  <si>
    <t>RIPL</t>
  </si>
  <si>
    <t xml:space="preserve">5018PV </t>
  </si>
  <si>
    <t xml:space="preserve">MSPV VAMC PITTSBURGH          </t>
  </si>
  <si>
    <t xml:space="preserve">39922               </t>
  </si>
  <si>
    <t xml:space="preserve">Porres, Nestor                </t>
  </si>
  <si>
    <t>K695100</t>
  </si>
  <si>
    <t xml:space="preserve">MSPV VAMC MILWAUKEE           </t>
  </si>
  <si>
    <t xml:space="preserve">7010PV </t>
  </si>
  <si>
    <t xml:space="preserve">MSPV VAMC ANN ARBOR           </t>
  </si>
  <si>
    <t xml:space="preserve">43957               </t>
  </si>
  <si>
    <t xml:space="preserve">Lynch, Tim                    </t>
  </si>
  <si>
    <t>KNOX</t>
  </si>
  <si>
    <t xml:space="preserve">896654 </t>
  </si>
  <si>
    <t xml:space="preserve">THE MEDICAL CTR BOWLING GREEN </t>
  </si>
  <si>
    <t xml:space="preserve">Kelly, Hilary                 </t>
  </si>
  <si>
    <t>2STL</t>
  </si>
  <si>
    <t>M109443</t>
  </si>
  <si>
    <t xml:space="preserve">MSPV VAMC KANSAS CITY         </t>
  </si>
  <si>
    <t xml:space="preserve">4249   </t>
  </si>
  <si>
    <t xml:space="preserve">BRONSON SOUTH HAVEN HOSPITAL  </t>
  </si>
  <si>
    <t xml:space="preserve">880765 </t>
  </si>
  <si>
    <t xml:space="preserve">GREENVILLE COMM HOSPITAL EAST </t>
  </si>
  <si>
    <t xml:space="preserve">Bowman, Colleen               </t>
  </si>
  <si>
    <t xml:space="preserve">1098   </t>
  </si>
  <si>
    <t xml:space="preserve">MYMICHIGAN HEALTH             </t>
  </si>
  <si>
    <t xml:space="preserve">59218               </t>
  </si>
  <si>
    <t xml:space="preserve">Casper, Kevin                 </t>
  </si>
  <si>
    <t xml:space="preserve">719    </t>
  </si>
  <si>
    <t xml:space="preserve">WOOSTER COMMUNITY HOSP.       </t>
  </si>
  <si>
    <t xml:space="preserve">7060PV </t>
  </si>
  <si>
    <t xml:space="preserve">MSPV VAMC INDIANAPOLIS        </t>
  </si>
  <si>
    <t xml:space="preserve">71262               </t>
  </si>
  <si>
    <t>M014001</t>
  </si>
  <si>
    <t xml:space="preserve">VALLEY HOSPITAL               </t>
  </si>
  <si>
    <t xml:space="preserve">146228              </t>
  </si>
  <si>
    <t xml:space="preserve">7032PV </t>
  </si>
  <si>
    <t xml:space="preserve">MSPV VAMC CLEVELAND           </t>
  </si>
  <si>
    <t xml:space="preserve">8939   </t>
  </si>
  <si>
    <t xml:space="preserve">7295   </t>
  </si>
  <si>
    <t xml:space="preserve">COVENANT HEALTHCARE           </t>
  </si>
  <si>
    <t xml:space="preserve">N50592              </t>
  </si>
  <si>
    <t xml:space="preserve">880252 </t>
  </si>
  <si>
    <t xml:space="preserve">ERLANGER HEALTH SYSTEM        </t>
  </si>
  <si>
    <t xml:space="preserve">000000000000154311  </t>
  </si>
  <si>
    <t xml:space="preserve">0036586             </t>
  </si>
  <si>
    <t xml:space="preserve">Teske, Burt                   </t>
  </si>
  <si>
    <t xml:space="preserve">K30215 </t>
  </si>
  <si>
    <t xml:space="preserve">PRAIRIE LAKES H.C.S.I.        </t>
  </si>
  <si>
    <t xml:space="preserve">7023PV </t>
  </si>
  <si>
    <t xml:space="preserve">MSPV VAMC CINCINNATI          </t>
  </si>
  <si>
    <t xml:space="preserve">70455               </t>
  </si>
  <si>
    <t>M109445</t>
  </si>
  <si>
    <t xml:space="preserve">MSPV VAMC WICHITA             </t>
  </si>
  <si>
    <t xml:space="preserve">84083               </t>
  </si>
  <si>
    <t xml:space="preserve">Hepinstall, Eric              </t>
  </si>
  <si>
    <t xml:space="preserve">7923   </t>
  </si>
  <si>
    <t>OHIO HEALTH MANSFIELD HOSPITAL</t>
  </si>
  <si>
    <t xml:space="preserve">B1501  </t>
  </si>
  <si>
    <t xml:space="preserve">Young, Michael                </t>
  </si>
  <si>
    <t xml:space="preserve">K30141 </t>
  </si>
  <si>
    <t xml:space="preserve">MADISON REGIONAL HEALTH       </t>
  </si>
  <si>
    <t xml:space="preserve">Spellings, Mark               </t>
  </si>
  <si>
    <t xml:space="preserve">891820 </t>
  </si>
  <si>
    <t xml:space="preserve">ROCKCASTLE REGIONAL HOSPITAL  </t>
  </si>
  <si>
    <t>(blank)</t>
  </si>
  <si>
    <t>Grand Total</t>
  </si>
  <si>
    <t>Sum of Ship Qty</t>
  </si>
  <si>
    <t>Sum of Sales</t>
  </si>
  <si>
    <t>Account Manager/Customer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</si>
</sst>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6" formatCode="[$$-409]#,##0.00;\([$$-409]#,##0.00\)"/>
    <numFmt numFmtId="169" formatCode="&quot;$&quot;#,##0.00"/>
  </numFmts>
  <fonts count="2">
    <font>
      <sz val="10"/>
      <color theme="1"/>
      <name val="Tahoma"/>
      <family val="2"/>
    </font>
    <font>
      <sz val="10"/>
      <color rgb="FF343334"/>
      <name val="IBM Plex Sans"/>
      <family val="2"/>
    </font>
  </fonts>
  <fills count="3">
    <fill>
      <patternFill patternType="none"/>
    </fill>
    <fill>
      <patternFill patternType="gray125"/>
    </fill>
    <fill>
      <patternFill patternType="solid">
        <fgColor rgb="FFEAEAEA"/>
      </patternFill>
    </fill>
  </fills>
  <borders count="3">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top"/>
    </xf>
    <xf numFmtId="164" fontId="1" fillId="0" borderId="2" xfId="0" applyNumberFormat="1" applyFont="1" applyBorder="1" applyAlignment="1">
      <alignment horizontal="left" vertical="top"/>
    </xf>
    <xf numFmtId="0" fontId="1" fillId="0" borderId="2" xfId="0" applyFont="1" applyBorder="1" applyAlignment="1">
      <alignment horizontal="left" vertical="top"/>
    </xf>
    <xf numFmtId="3" fontId="1" fillId="0" borderId="2" xfId="0" applyNumberFormat="1" applyFont="1" applyBorder="1" applyAlignment="1">
      <alignment horizontal="right" vertical="top"/>
    </xf>
    <xf numFmtId="166" fontId="1" fillId="0" borderId="2" xfId="0" applyNumberFormat="1" applyFont="1" applyBorder="1" applyAlignment="1">
      <alignment horizontal="righ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169" fontId="0" fillId="0" borderId="0" xfId="0" applyNumberFormat="1"/>
  </cellXfs>
  <cellStyles count="1">
    <cellStyle name="Normal" xfId="0" builtinId="0"/>
  </cellStyles>
  <dxfs count="7">
    <dxf>
      <numFmt numFmtId="169" formatCode="&quot;$&quot;#,##0.00"/>
    </dxf>
    <dxf>
      <numFmt numFmtId="169" formatCode="&quot;$&quot;#,##0.00"/>
    </dxf>
    <dxf>
      <numFmt numFmtId="169" formatCode="&quot;$&quot;#,##0.00"/>
    </dxf>
    <dxf>
      <numFmt numFmtId="169" formatCode="&quot;$&quot;#,##0.00"/>
    </dxf>
    <dxf>
      <numFmt numFmtId="169" formatCode="&quot;$&quot;#,##0.00"/>
    </dxf>
    <dxf>
      <numFmt numFmtId="169" formatCode="&quot;$&quot;#,##0.00"/>
    </dxf>
    <dxf>
      <numFmt numFmtId="169" formatCode="&quot;$&quot;#,##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12700</xdr:colOff>
      <xdr:row>2</xdr:row>
      <xdr:rowOff>161925</xdr:rowOff>
    </xdr:from>
    <xdr:to>
      <xdr:col>8</xdr:col>
      <xdr:colOff>15875</xdr:colOff>
      <xdr:row>17</xdr:row>
      <xdr:rowOff>73025</xdr:rowOff>
    </xdr:to>
    <mc:AlternateContent xmlns:mc="http://schemas.openxmlformats.org/markup-compatibility/2006">
      <mc:Choice xmlns:a14="http://schemas.microsoft.com/office/drawing/2010/main" Requires="a14">
        <xdr:graphicFrame macro="">
          <xdr:nvGraphicFramePr>
            <xdr:cNvPr id="2" name="Account Manager Name">
              <a:extLst>
                <a:ext uri="{FF2B5EF4-FFF2-40B4-BE49-F238E27FC236}">
                  <a16:creationId xmlns:a16="http://schemas.microsoft.com/office/drawing/2014/main" id="{40D13867-0A23-4D57-9877-4C45879CE952}"/>
                </a:ext>
              </a:extLst>
            </xdr:cNvPr>
            <xdr:cNvGraphicFramePr/>
          </xdr:nvGraphicFramePr>
          <xdr:xfrm>
            <a:off x="0" y="0"/>
            <a:ext cx="0" cy="0"/>
          </xdr:xfrm>
          <a:graphic>
            <a:graphicData uri="http://schemas.microsoft.com/office/drawing/2010/slicer">
              <sle:slicer xmlns:sle="http://schemas.microsoft.com/office/drawing/2010/slicer" name="Account Manager Name"/>
            </a:graphicData>
          </a:graphic>
        </xdr:graphicFrame>
      </mc:Choice>
      <mc:Fallback>
        <xdr:sp macro="" textlink="">
          <xdr:nvSpPr>
            <xdr:cNvPr id="0" name=""/>
            <xdr:cNvSpPr>
              <a:spLocks noTextEdit="1"/>
            </xdr:cNvSpPr>
          </xdr:nvSpPr>
          <xdr:spPr>
            <a:xfrm>
              <a:off x="5762625" y="495300"/>
              <a:ext cx="1828800" cy="23844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y Reinhart" refreshedDate="45712.51855335648" createdVersion="6" refreshedVersion="6" minRefreshableVersion="3" recordCount="52" xr:uid="{DAEB6E6D-96D6-43BC-B49A-DA841BE37AE8}">
  <cacheSource type="worksheet">
    <worksheetSource ref="A1:M1048576" sheet="Page1"/>
  </cacheSource>
  <cacheFields count="13">
    <cacheField name="Account Manager ID" numFmtId="0">
      <sharedItems containsString="0" containsBlank="1" containsNumber="1" containsInteger="1" minValue="54" maxValue="1273"/>
    </cacheField>
    <cacheField name="Account Manager Name" numFmtId="0">
      <sharedItems containsBlank="1" count="27">
        <s v="Ramseur, Tina                 "/>
        <s v="Reinhart, Deanna              "/>
        <s v="Acute Care House-East         "/>
        <s v="Hofhines, Chelsea             "/>
        <s v="Taylor, Ray                   "/>
        <s v="Pasquini, Dean                "/>
        <s v="Grotts, Bridget               "/>
        <s v="Roach, Jos                    "/>
        <s v="Rob Baldus-VA                 "/>
        <s v="Haller, Dillon                "/>
        <s v="Alexander, Chrissy            "/>
        <s v="Nipper, Chris- VA             "/>
        <s v="Druckman, Bob                 "/>
        <s v="Graber, Erin                  "/>
        <s v="Jaffe, Joel                   "/>
        <s v="Acute Care House-Central      "/>
        <s v="Melvin, Nathan                "/>
        <s v="Porres, Nestor                "/>
        <s v="Lynch, Tim                    "/>
        <s v="Kelly, Hilary                 "/>
        <s v="Bowman, Colleen               "/>
        <s v="Casper, Kevin                 "/>
        <s v="Teske, Burt                   "/>
        <s v="Hepinstall, Eric              "/>
        <s v="Young, Michael                "/>
        <s v="Spellings, Mark               "/>
        <m/>
      </sharedItems>
    </cacheField>
    <cacheField name="Location ID" numFmtId="0">
      <sharedItems containsBlank="1"/>
    </cacheField>
    <cacheField name="Customer ID" numFmtId="0">
      <sharedItems containsBlank="1"/>
    </cacheField>
    <cacheField name="Bill To Name" numFmtId="0">
      <sharedItems containsBlank="1" count="42">
        <s v="APPALACHIAN REG HLTHCARE SYS  "/>
        <s v="WOOD COUNTY HOSPITAL          "/>
        <s v="SUNY HEALTH SCIENCE CENTER    "/>
        <s v="ST. LUKE'S HEALTH SYSTEM      "/>
        <s v="BRONSON METHODIST HOSPITAL    "/>
        <s v="ROSELAND COMMUNITY HOSPITAL   "/>
        <s v="GOOD SAMARITAN HOSPITAL       "/>
        <s v="LOMA LINDA MERCANTILE         "/>
        <s v="GLENDIVE MEDICAL CENTER       "/>
        <s v="FRANCES MAHON DEACONESS HOSP. "/>
        <s v="MSPV VAMC IOWA CITY           "/>
        <s v="RUSH UNIVERSITY MEDICAL CENTER"/>
        <s v="TUCSON MEDICAL CENTER         "/>
        <s v="MSPV VAMC WASHINGTON DC       "/>
        <s v="BERGEN NEW BRIDGE MEDICAL CTR "/>
        <s v="STAFFORD COUNTY HOSPITAL      "/>
        <s v="JOINT TWP MEMORIAL HOSP       "/>
        <s v="LIMA MEMORIAL HEALTH SYSTEM   "/>
        <s v="MSPV VAMC WILKES-BARRE        "/>
        <s v="OHIO HEALTH SE REG MED CENTER "/>
        <s v="ST BERNARD HOSPITAL           "/>
        <s v="MSPV VAMC PITTSBURGH          "/>
        <s v="MSPV VAMC MILWAUKEE           "/>
        <s v="MSPV VAMC ANN ARBOR           "/>
        <s v="THE MEDICAL CTR BOWLING GREEN "/>
        <s v="MSPV VAMC KANSAS CITY         "/>
        <s v="BRONSON SOUTH HAVEN HOSPITAL  "/>
        <s v="GREENVILLE COMM HOSPITAL EAST "/>
        <s v="MYMICHIGAN HEALTH             "/>
        <s v="WOOSTER COMMUNITY HOSP.       "/>
        <s v="MSPV VAMC INDIANAPOLIS        "/>
        <s v="VALLEY HOSPITAL               "/>
        <s v="MSPV VAMC CLEVELAND           "/>
        <s v="COVENANT HEALTHCARE           "/>
        <s v="ERLANGER HEALTH SYSTEM        "/>
        <s v="PRAIRIE LAKES H.C.S.I.        "/>
        <s v="MSPV VAMC CINCINNATI          "/>
        <s v="MSPV VAMC WICHITA             "/>
        <s v="OHIO HEALTH MANSFIELD HOSPITAL"/>
        <s v="MADISON REGIONAL HEALTH       "/>
        <s v="ROCKCASTLE REGIONAL HOSPITAL  "/>
        <m/>
      </sharedItems>
    </cacheField>
    <cacheField name="Customer Item ID" numFmtId="0">
      <sharedItems containsBlank="1"/>
    </cacheField>
    <cacheField name="Mfg Stock Number" numFmtId="0">
      <sharedItems containsBlank="1"/>
    </cacheField>
    <cacheField name="Mfg Code Description" numFmtId="0">
      <sharedItems containsBlank="1"/>
    </cacheField>
    <cacheField name="VAI Item" numFmtId="0">
      <sharedItems containsBlank="1"/>
    </cacheField>
    <cacheField name="Item Description" numFmtId="0">
      <sharedItems containsBlank="1"/>
    </cacheField>
    <cacheField name="Sell UM" numFmtId="0">
      <sharedItems containsBlank="1"/>
    </cacheField>
    <cacheField name="Ship Qty" numFmtId="0">
      <sharedItems containsString="0" containsBlank="1" containsNumber="1" containsInteger="1" minValue="-18" maxValue="324"/>
    </cacheField>
    <cacheField name="Sales" numFmtId="0">
      <sharedItems containsString="0" containsBlank="1" containsNumber="1" minValue="0" maxValue="7435.9"/>
    </cacheField>
  </cacheFields>
  <extLst>
    <ext xmlns:x14="http://schemas.microsoft.com/office/spreadsheetml/2009/9/main" uri="{725AE2AE-9491-48be-B2B4-4EB974FC3084}">
      <x14:pivotCacheDefinition pivotCacheId="188737066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n v="315"/>
    <x v="0"/>
    <s v="MOCK"/>
    <s v="897967 "/>
    <x v="0"/>
    <s v="052405              "/>
    <s v="9800"/>
    <s v="HOLLISTER, INC.               "/>
    <s v="212468              "/>
    <s v="FASTENER ORAL ENDOTRACHEAL"/>
    <s v="BX"/>
    <n v="6"/>
    <n v="731.88"/>
  </r>
  <r>
    <n v="129"/>
    <x v="1"/>
    <s v="TIFF"/>
    <s v="161    "/>
    <x v="1"/>
    <s v="08781               "/>
    <s v="9800"/>
    <s v="HOLLISTER, INC.               "/>
    <s v="212468              "/>
    <s v="FASTENER ORAL ENDOTRACHEAL"/>
    <s v="BX"/>
    <n v="3"/>
    <n v="426.15"/>
  </r>
  <r>
    <n v="1265"/>
    <x v="2"/>
    <s v="2SEC"/>
    <s v="M013989"/>
    <x v="2"/>
    <s v="100302              "/>
    <s v="9800"/>
    <s v="HOLLISTER, INC.               "/>
    <s v="212468              "/>
    <s v="FASTENER ORAL ENDOTRACHEAL"/>
    <s v="BX"/>
    <n v="61"/>
    <n v="7435.9"/>
  </r>
  <r>
    <n v="142"/>
    <x v="3"/>
    <s v="BOIS"/>
    <s v="B1101  "/>
    <x v="3"/>
    <s v="170362              "/>
    <s v="9800"/>
    <s v="HOLLISTER, INC.               "/>
    <s v="212468              "/>
    <s v="FASTENER ORAL ENDOTRACHEAL"/>
    <s v="BX"/>
    <n v="8"/>
    <n v="952.96"/>
  </r>
  <r>
    <n v="148"/>
    <x v="4"/>
    <s v="ZOO "/>
    <s v="8529   "/>
    <x v="4"/>
    <s v="123346              "/>
    <s v="9800"/>
    <s v="HOLLISTER, INC.               "/>
    <s v="212468              "/>
    <s v="FASTENER ORAL ENDOTRACHEAL"/>
    <s v="BX"/>
    <n v="14"/>
    <n v="1699.32"/>
  </r>
  <r>
    <n v="1040"/>
    <x v="5"/>
    <s v="WCST"/>
    <s v="M331860"/>
    <x v="5"/>
    <s v="                    "/>
    <s v="9800"/>
    <s v="HOLLISTER, INC.               "/>
    <s v="212468              "/>
    <s v="FASTENER ORAL ENDOTRACHEAL"/>
    <s v="BX"/>
    <n v="5"/>
    <n v="723.03"/>
  </r>
  <r>
    <n v="1050"/>
    <x v="6"/>
    <s v="SHEL"/>
    <s v="19902  "/>
    <x v="6"/>
    <s v="20093048            "/>
    <s v="9800"/>
    <s v="HOLLISTER, INC.               "/>
    <s v="212468              "/>
    <s v="FASTENER ORAL ENDOTRACHEAL"/>
    <s v="BX"/>
    <n v="6"/>
    <n v="727.5"/>
  </r>
  <r>
    <n v="142"/>
    <x v="3"/>
    <s v="BOIS"/>
    <s v="B1301B "/>
    <x v="3"/>
    <s v="170362              "/>
    <s v="9800"/>
    <s v="HOLLISTER, INC.               "/>
    <s v="212468              "/>
    <s v="FASTENER ORAL ENDOTRACHEAL"/>
    <s v="BX"/>
    <n v="15"/>
    <n v="1786.8"/>
  </r>
  <r>
    <n v="396"/>
    <x v="7"/>
    <s v="CRIV"/>
    <s v="8476   "/>
    <x v="7"/>
    <s v="25775               "/>
    <s v="9800"/>
    <s v="HOLLISTER, INC.               "/>
    <s v="212468              "/>
    <s v="FASTENER ORAL ENDOTRACHEAL"/>
    <s v="BX"/>
    <n v="88"/>
    <n v="922.64"/>
  </r>
  <r>
    <n v="142"/>
    <x v="3"/>
    <s v="1SIO"/>
    <s v="K30367 "/>
    <x v="8"/>
    <s v="                    "/>
    <s v="9800"/>
    <s v="HOLLISTER, INC.               "/>
    <s v="212468              "/>
    <s v="FASTENER ORAL ENDOTRACHEAL"/>
    <s v="BX"/>
    <n v="0"/>
    <n v="0"/>
  </r>
  <r>
    <n v="142"/>
    <x v="3"/>
    <s v="1BIL"/>
    <s v="K30365 "/>
    <x v="9"/>
    <s v="                    "/>
    <s v="9800"/>
    <s v="HOLLISTER, INC.               "/>
    <s v="212468              "/>
    <s v="FASTENER ORAL ENDOTRACHEAL"/>
    <s v="BX"/>
    <n v="1"/>
    <n v="143.33000000000001"/>
  </r>
  <r>
    <n v="1245"/>
    <x v="8"/>
    <s v="1SIO"/>
    <s v="K4202PV"/>
    <x v="10"/>
    <s v="65084               "/>
    <s v="9800"/>
    <s v="HOLLISTER, INC.               "/>
    <s v="212468              "/>
    <s v="FASTENER ORAL ENDOTRACHEAL"/>
    <s v="BX"/>
    <n v="1"/>
    <n v="128.12"/>
  </r>
  <r>
    <n v="1273"/>
    <x v="9"/>
    <s v="WCST"/>
    <s v="8956   "/>
    <x v="11"/>
    <s v="147701              "/>
    <s v="9800"/>
    <s v="HOLLISTER, INC.               "/>
    <s v="212468              "/>
    <s v="FASTENER ORAL ENDOTRACHEAL"/>
    <s v="BX"/>
    <n v="12"/>
    <n v="119.0004"/>
  </r>
  <r>
    <n v="142"/>
    <x v="3"/>
    <s v="BOIS"/>
    <s v="B1701  "/>
    <x v="3"/>
    <s v="170362              "/>
    <s v="9800"/>
    <s v="HOLLISTER, INC.               "/>
    <s v="212468              "/>
    <s v="FASTENER ORAL ENDOTRACHEAL"/>
    <s v="BX"/>
    <n v="0"/>
    <n v="0"/>
  </r>
  <r>
    <n v="1241"/>
    <x v="10"/>
    <s v="2PHX"/>
    <s v="M361742"/>
    <x v="12"/>
    <s v="134215              "/>
    <s v="9800"/>
    <s v="HOLLISTER, INC.               "/>
    <s v="212468              "/>
    <s v="FASTENER ORAL ENDOTRACHEAL"/>
    <s v="BX"/>
    <n v="-18"/>
    <n v="260.40800000000002"/>
  </r>
  <r>
    <n v="1269"/>
    <x v="11"/>
    <s v="2SEC"/>
    <s v="6010PV "/>
    <x v="13"/>
    <s v="33557               "/>
    <s v="9800"/>
    <s v="HOLLISTER, INC.               "/>
    <s v="212468              "/>
    <s v="FASTENER ORAL ENDOTRACHEAL"/>
    <s v="BX"/>
    <n v="8"/>
    <n v="1024.96"/>
  </r>
  <r>
    <n v="1160"/>
    <x v="12"/>
    <s v="2SEC"/>
    <s v="M013015"/>
    <x v="14"/>
    <s v="                    "/>
    <s v="9800"/>
    <s v="HOLLISTER, INC.               "/>
    <s v="212468              "/>
    <s v="FASTENER ORAL ENDOTRACHEAL"/>
    <s v="BX"/>
    <n v="2"/>
    <n v="294.72000000000003"/>
  </r>
  <r>
    <n v="1248"/>
    <x v="13"/>
    <s v="2WIC"/>
    <s v="M361998"/>
    <x v="15"/>
    <s v="                    "/>
    <s v="9800"/>
    <s v="HOLLISTER, INC.               "/>
    <s v="212468              "/>
    <s v="FASTENER ORAL ENDOTRACHEAL"/>
    <s v="BX"/>
    <n v="0"/>
    <n v="0"/>
  </r>
  <r>
    <n v="129"/>
    <x v="1"/>
    <s v="TIFF"/>
    <s v="126    "/>
    <x v="16"/>
    <s v="                    "/>
    <s v="9800"/>
    <s v="HOLLISTER, INC.               "/>
    <s v="212468              "/>
    <s v="FASTENER ORAL ENDOTRACHEAL"/>
    <s v="BX"/>
    <n v="1"/>
    <n v="141.09"/>
  </r>
  <r>
    <n v="129"/>
    <x v="1"/>
    <s v="TIFF"/>
    <s v="128    "/>
    <x v="17"/>
    <s v="                    "/>
    <s v="9800"/>
    <s v="HOLLISTER, INC.               "/>
    <s v="212468              "/>
    <s v="FASTENER ORAL ENDOTRACHEAL"/>
    <s v="BX"/>
    <n v="39"/>
    <n v="433.29"/>
  </r>
  <r>
    <n v="1269"/>
    <x v="11"/>
    <s v="2SEC"/>
    <s v="5019PV "/>
    <x v="18"/>
    <s v="49441               "/>
    <s v="9800"/>
    <s v="HOLLISTER, INC.               "/>
    <s v="212468              "/>
    <s v="FASTENER ORAL ENDOTRACHEAL"/>
    <s v="BX"/>
    <n v="11"/>
    <n v="117.48"/>
  </r>
  <r>
    <n v="1041"/>
    <x v="14"/>
    <s v="WCST"/>
    <s v="8956   "/>
    <x v="11"/>
    <s v="147701              "/>
    <s v="9800"/>
    <s v="HOLLISTER, INC.               "/>
    <s v="212468              "/>
    <s v="FASTENER ORAL ENDOTRACHEAL"/>
    <s v="BX"/>
    <n v="8"/>
    <n v="79.333600000000004"/>
  </r>
  <r>
    <n v="1264"/>
    <x v="15"/>
    <s v="TIFF"/>
    <s v="15724  "/>
    <x v="19"/>
    <s v="013787              "/>
    <s v="9800"/>
    <s v="HOLLISTER, INC.               "/>
    <s v="212468              "/>
    <s v="FASTENER ORAL ENDOTRACHEAL"/>
    <s v="BX"/>
    <n v="1"/>
    <n v="121.71"/>
  </r>
  <r>
    <n v="1040"/>
    <x v="5"/>
    <s v="WCST"/>
    <s v="8906   "/>
    <x v="20"/>
    <s v="                    "/>
    <s v="9800"/>
    <s v="HOLLISTER, INC.               "/>
    <s v="212468              "/>
    <s v="FASTENER ORAL ENDOTRACHEAL"/>
    <s v="BX"/>
    <n v="2"/>
    <n v="299.89999999999998"/>
  </r>
  <r>
    <n v="391"/>
    <x v="16"/>
    <s v="RIPL"/>
    <s v="5018PV "/>
    <x v="21"/>
    <s v="39922               "/>
    <s v="9800"/>
    <s v="HOLLISTER, INC.               "/>
    <s v="212468              "/>
    <s v="FASTENER ORAL ENDOTRACHEAL"/>
    <s v="BX"/>
    <n v="8"/>
    <n v="1024.96"/>
  </r>
  <r>
    <n v="393"/>
    <x v="17"/>
    <s v="WCST"/>
    <s v="K695100"/>
    <x v="22"/>
    <s v="                    "/>
    <s v="9800"/>
    <s v="HOLLISTER, INC.               "/>
    <s v="212468              "/>
    <s v="FASTENER ORAL ENDOTRACHEAL"/>
    <s v="BX"/>
    <n v="6"/>
    <n v="768.72"/>
  </r>
  <r>
    <n v="391"/>
    <x v="16"/>
    <s v="TIFF"/>
    <s v="7010PV "/>
    <x v="23"/>
    <s v="43957               "/>
    <s v="9800"/>
    <s v="HOLLISTER, INC.               "/>
    <s v="212468              "/>
    <s v="FASTENER ORAL ENDOTRACHEAL"/>
    <s v="BX"/>
    <n v="2"/>
    <n v="21.36"/>
  </r>
  <r>
    <n v="310"/>
    <x v="18"/>
    <s v="KNOX"/>
    <s v="896654 "/>
    <x v="24"/>
    <s v="                    "/>
    <s v="9800"/>
    <s v="HOLLISTER, INC.               "/>
    <s v="212468              "/>
    <s v="FASTENER ORAL ENDOTRACHEAL"/>
    <s v="BX"/>
    <n v="9"/>
    <n v="1248.6600000000001"/>
  </r>
  <r>
    <n v="1246"/>
    <x v="19"/>
    <s v="2STL"/>
    <s v="M109443"/>
    <x v="25"/>
    <s v="                    "/>
    <s v="9800"/>
    <s v="HOLLISTER, INC.               "/>
    <s v="212468              "/>
    <s v="FASTENER ORAL ENDOTRACHEAL"/>
    <s v="BX"/>
    <n v="0"/>
    <n v="0"/>
  </r>
  <r>
    <n v="148"/>
    <x v="4"/>
    <s v="ZOO "/>
    <s v="4249   "/>
    <x v="26"/>
    <s v="123346              "/>
    <s v="9800"/>
    <s v="HOLLISTER, INC.               "/>
    <s v="212468              "/>
    <s v="FASTENER ORAL ENDOTRACHEAL"/>
    <s v="BX"/>
    <n v="8"/>
    <n v="80.959999999999994"/>
  </r>
  <r>
    <n v="315"/>
    <x v="0"/>
    <s v="KNOX"/>
    <s v="880765 "/>
    <x v="27"/>
    <s v="                    "/>
    <s v="9800"/>
    <s v="HOLLISTER, INC.               "/>
    <s v="212468              "/>
    <s v="FASTENER ORAL ENDOTRACHEAL"/>
    <s v="BX"/>
    <n v="2"/>
    <n v="280.82"/>
  </r>
  <r>
    <n v="130"/>
    <x v="20"/>
    <s v="ZOO "/>
    <s v="1098   "/>
    <x v="28"/>
    <s v="59218               "/>
    <s v="9800"/>
    <s v="HOLLISTER, INC.               "/>
    <s v="212468              "/>
    <s v="FASTENER ORAL ENDOTRACHEAL"/>
    <s v="BX"/>
    <n v="82"/>
    <n v="4601.04"/>
  </r>
  <r>
    <n v="116"/>
    <x v="21"/>
    <s v="TIFF"/>
    <s v="719    "/>
    <x v="29"/>
    <s v="                    "/>
    <s v="9800"/>
    <s v="HOLLISTER, INC.               "/>
    <s v="212468              "/>
    <s v="FASTENER ORAL ENDOTRACHEAL"/>
    <s v="BX"/>
    <n v="11"/>
    <n v="1347.61"/>
  </r>
  <r>
    <n v="393"/>
    <x v="17"/>
    <s v="SHEL"/>
    <s v="7060PV "/>
    <x v="30"/>
    <s v="71262               "/>
    <s v="9800"/>
    <s v="HOLLISTER, INC.               "/>
    <s v="212468              "/>
    <s v="FASTENER ORAL ENDOTRACHEAL"/>
    <s v="BX"/>
    <n v="11"/>
    <n v="1409.32"/>
  </r>
  <r>
    <n v="1160"/>
    <x v="12"/>
    <s v="2SEC"/>
    <s v="M014001"/>
    <x v="31"/>
    <s v="146228              "/>
    <s v="9800"/>
    <s v="HOLLISTER, INC.               "/>
    <s v="212468              "/>
    <s v="FASTENER ORAL ENDOTRACHEAL"/>
    <s v="BX"/>
    <n v="9"/>
    <n v="211.71639999999999"/>
  </r>
  <r>
    <n v="391"/>
    <x v="16"/>
    <s v="TIFF"/>
    <s v="7032PV "/>
    <x v="32"/>
    <s v="                    "/>
    <s v="9800"/>
    <s v="HOLLISTER, INC.               "/>
    <s v="212468              "/>
    <s v="FASTENER ORAL ENDOTRACHEAL"/>
    <s v="BX"/>
    <n v="3"/>
    <n v="384.36"/>
  </r>
  <r>
    <n v="1273"/>
    <x v="9"/>
    <s v="WCST"/>
    <s v="8939   "/>
    <x v="11"/>
    <s v="147701              "/>
    <s v="9800"/>
    <s v="HOLLISTER, INC.               "/>
    <s v="212468              "/>
    <s v="FASTENER ORAL ENDOTRACHEAL"/>
    <s v="BX"/>
    <n v="176"/>
    <n v="1745.3391999999999"/>
  </r>
  <r>
    <n v="129"/>
    <x v="1"/>
    <s v="ZOO "/>
    <s v="7295   "/>
    <x v="33"/>
    <s v="N50592              "/>
    <s v="9800"/>
    <s v="HOLLISTER, INC.               "/>
    <s v="212468              "/>
    <s v="FASTENER ORAL ENDOTRACHEAL"/>
    <s v="BX"/>
    <n v="324"/>
    <n v="3213.0108"/>
  </r>
  <r>
    <n v="142"/>
    <x v="3"/>
    <s v="1BIL"/>
    <s v="K30367 "/>
    <x v="8"/>
    <s v="                    "/>
    <s v="9800"/>
    <s v="HOLLISTER, INC.               "/>
    <s v="212468              "/>
    <s v="FASTENER ORAL ENDOTRACHEAL"/>
    <s v="BX"/>
    <n v="1"/>
    <n v="143.33000000000001"/>
  </r>
  <r>
    <n v="310"/>
    <x v="18"/>
    <s v="KNOX"/>
    <s v="880252 "/>
    <x v="34"/>
    <s v="000000000000154311  "/>
    <s v="9800"/>
    <s v="HOLLISTER, INC.               "/>
    <s v="212468              "/>
    <s v="FASTENER ORAL ENDOTRACHEAL"/>
    <s v="BX"/>
    <n v="27"/>
    <n v="2177.4"/>
  </r>
  <r>
    <n v="310"/>
    <x v="18"/>
    <s v="KNOX"/>
    <s v="896654 "/>
    <x v="24"/>
    <s v="0036586             "/>
    <s v="9800"/>
    <s v="HOLLISTER, INC.               "/>
    <s v="212468              "/>
    <s v="FASTENER ORAL ENDOTRACHEAL"/>
    <s v="BX"/>
    <n v="24"/>
    <n v="3329.76"/>
  </r>
  <r>
    <n v="54"/>
    <x v="22"/>
    <s v="1SIO"/>
    <s v="K30215 "/>
    <x v="35"/>
    <s v="                    "/>
    <s v="9800"/>
    <s v="HOLLISTER, INC.               "/>
    <s v="212468              "/>
    <s v="FASTENER ORAL ENDOTRACHEAL"/>
    <s v="BX"/>
    <n v="1"/>
    <n v="179.71"/>
  </r>
  <r>
    <n v="391"/>
    <x v="16"/>
    <s v="SHEL"/>
    <s v="7023PV "/>
    <x v="36"/>
    <s v="70455               "/>
    <s v="9800"/>
    <s v="HOLLISTER, INC.               "/>
    <s v="212468              "/>
    <s v="FASTENER ORAL ENDOTRACHEAL"/>
    <s v="BX"/>
    <n v="7"/>
    <n v="74.760000000000005"/>
  </r>
  <r>
    <n v="1041"/>
    <x v="14"/>
    <s v="WCST"/>
    <s v="8939   "/>
    <x v="11"/>
    <s v="147701              "/>
    <s v="9800"/>
    <s v="HOLLISTER, INC.               "/>
    <s v="212468              "/>
    <s v="FASTENER ORAL ENDOTRACHEAL"/>
    <s v="BX"/>
    <n v="79"/>
    <n v="783.41930000000002"/>
  </r>
  <r>
    <n v="54"/>
    <x v="22"/>
    <s v="BOIS"/>
    <s v="K30215 "/>
    <x v="35"/>
    <s v="                    "/>
    <s v="9800"/>
    <s v="HOLLISTER, INC.               "/>
    <s v="212468              "/>
    <s v="FASTENER ORAL ENDOTRACHEAL"/>
    <s v="BX"/>
    <n v="1"/>
    <n v="123.76"/>
  </r>
  <r>
    <n v="1246"/>
    <x v="19"/>
    <s v="2WIC"/>
    <s v="M109445"/>
    <x v="37"/>
    <s v="84083               "/>
    <s v="9800"/>
    <s v="HOLLISTER, INC.               "/>
    <s v="212468              "/>
    <s v="FASTENER ORAL ENDOTRACHEAL"/>
    <s v="BX"/>
    <n v="2"/>
    <n v="256.24"/>
  </r>
  <r>
    <n v="121"/>
    <x v="23"/>
    <s v="TIFF"/>
    <s v="7923   "/>
    <x v="38"/>
    <s v="                    "/>
    <s v="9800"/>
    <s v="HOLLISTER, INC.               "/>
    <s v="212468              "/>
    <s v="FASTENER ORAL ENDOTRACHEAL"/>
    <s v="BX"/>
    <n v="3"/>
    <n v="445.41"/>
  </r>
  <r>
    <n v="142"/>
    <x v="3"/>
    <s v="BOIS"/>
    <s v="B1501  "/>
    <x v="3"/>
    <s v="170362              "/>
    <s v="9800"/>
    <s v="HOLLISTER, INC.               "/>
    <s v="212468              "/>
    <s v="FASTENER ORAL ENDOTRACHEAL"/>
    <s v="BX"/>
    <n v="1"/>
    <n v="119.12"/>
  </r>
  <r>
    <n v="56"/>
    <x v="24"/>
    <s v="1SIO"/>
    <s v="K30141 "/>
    <x v="39"/>
    <s v="                    "/>
    <s v="9800"/>
    <s v="HOLLISTER, INC.               "/>
    <s v="212468              "/>
    <s v="FASTENER ORAL ENDOTRACHEAL"/>
    <s v="BX"/>
    <n v="0"/>
    <n v="0"/>
  </r>
  <r>
    <n v="1209"/>
    <x v="25"/>
    <s v="KNOX"/>
    <s v="891820 "/>
    <x v="40"/>
    <s v="                    "/>
    <s v="9800"/>
    <s v="HOLLISTER, INC.               "/>
    <s v="212468              "/>
    <s v="FASTENER ORAL ENDOTRACHEAL"/>
    <s v="BX"/>
    <n v="3"/>
    <n v="369.51"/>
  </r>
  <r>
    <m/>
    <x v="26"/>
    <m/>
    <m/>
    <x v="41"/>
    <m/>
    <m/>
    <m/>
    <m/>
    <m/>
    <m/>
    <m/>
    <m/>
  </r>
  <r>
    <m/>
    <x v="26"/>
    <m/>
    <m/>
    <x v="4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A59D67-63BC-4808-90E5-96D4B2245B90}" name="PivotTable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Account Manager/Customer Name">
  <location ref="A3:C74" firstHeaderRow="0" firstDataRow="1" firstDataCol="1"/>
  <pivotFields count="13">
    <pivotField showAll="0"/>
    <pivotField axis="axisRow" showAll="0">
      <items count="28">
        <item x="15"/>
        <item x="2"/>
        <item x="10"/>
        <item x="20"/>
        <item x="21"/>
        <item x="12"/>
        <item x="13"/>
        <item x="6"/>
        <item x="9"/>
        <item x="23"/>
        <item x="3"/>
        <item x="14"/>
        <item x="19"/>
        <item x="18"/>
        <item x="16"/>
        <item x="11"/>
        <item x="5"/>
        <item x="17"/>
        <item x="0"/>
        <item x="1"/>
        <item x="7"/>
        <item x="8"/>
        <item x="25"/>
        <item x="4"/>
        <item x="22"/>
        <item x="24"/>
        <item x="26"/>
        <item t="default"/>
      </items>
    </pivotField>
    <pivotField showAll="0"/>
    <pivotField showAll="0"/>
    <pivotField axis="axisRow" showAll="0">
      <items count="43">
        <item x="0"/>
        <item x="14"/>
        <item x="4"/>
        <item x="26"/>
        <item x="33"/>
        <item x="34"/>
        <item x="9"/>
        <item x="8"/>
        <item x="6"/>
        <item x="27"/>
        <item x="16"/>
        <item x="17"/>
        <item x="7"/>
        <item x="39"/>
        <item x="23"/>
        <item x="36"/>
        <item x="32"/>
        <item x="30"/>
        <item x="10"/>
        <item x="25"/>
        <item x="22"/>
        <item x="21"/>
        <item x="13"/>
        <item x="37"/>
        <item x="18"/>
        <item x="28"/>
        <item x="38"/>
        <item x="19"/>
        <item x="35"/>
        <item x="40"/>
        <item x="5"/>
        <item x="11"/>
        <item x="20"/>
        <item x="3"/>
        <item x="15"/>
        <item x="2"/>
        <item x="24"/>
        <item x="12"/>
        <item x="31"/>
        <item x="1"/>
        <item x="29"/>
        <item x="41"/>
        <item t="default"/>
      </items>
    </pivotField>
    <pivotField showAll="0"/>
    <pivotField showAll="0"/>
    <pivotField showAll="0"/>
    <pivotField showAll="0"/>
    <pivotField showAll="0"/>
    <pivotField showAll="0"/>
    <pivotField dataField="1" showAll="0"/>
    <pivotField dataField="1" showAll="0"/>
  </pivotFields>
  <rowFields count="2">
    <field x="1"/>
    <field x="4"/>
  </rowFields>
  <rowItems count="71">
    <i>
      <x/>
    </i>
    <i r="1">
      <x v="27"/>
    </i>
    <i>
      <x v="1"/>
    </i>
    <i r="1">
      <x v="35"/>
    </i>
    <i>
      <x v="2"/>
    </i>
    <i r="1">
      <x v="37"/>
    </i>
    <i>
      <x v="3"/>
    </i>
    <i r="1">
      <x v="25"/>
    </i>
    <i>
      <x v="4"/>
    </i>
    <i r="1">
      <x v="40"/>
    </i>
    <i>
      <x v="5"/>
    </i>
    <i r="1">
      <x v="1"/>
    </i>
    <i r="1">
      <x v="38"/>
    </i>
    <i>
      <x v="6"/>
    </i>
    <i r="1">
      <x v="34"/>
    </i>
    <i>
      <x v="7"/>
    </i>
    <i r="1">
      <x v="8"/>
    </i>
    <i>
      <x v="8"/>
    </i>
    <i r="1">
      <x v="31"/>
    </i>
    <i>
      <x v="9"/>
    </i>
    <i r="1">
      <x v="26"/>
    </i>
    <i>
      <x v="10"/>
    </i>
    <i r="1">
      <x v="6"/>
    </i>
    <i r="1">
      <x v="7"/>
    </i>
    <i r="1">
      <x v="33"/>
    </i>
    <i>
      <x v="11"/>
    </i>
    <i r="1">
      <x v="31"/>
    </i>
    <i>
      <x v="12"/>
    </i>
    <i r="1">
      <x v="19"/>
    </i>
    <i r="1">
      <x v="23"/>
    </i>
    <i>
      <x v="13"/>
    </i>
    <i r="1">
      <x v="5"/>
    </i>
    <i r="1">
      <x v="36"/>
    </i>
    <i>
      <x v="14"/>
    </i>
    <i r="1">
      <x v="14"/>
    </i>
    <i r="1">
      <x v="15"/>
    </i>
    <i r="1">
      <x v="16"/>
    </i>
    <i r="1">
      <x v="21"/>
    </i>
    <i>
      <x v="15"/>
    </i>
    <i r="1">
      <x v="22"/>
    </i>
    <i r="1">
      <x v="24"/>
    </i>
    <i>
      <x v="16"/>
    </i>
    <i r="1">
      <x v="30"/>
    </i>
    <i r="1">
      <x v="32"/>
    </i>
    <i>
      <x v="17"/>
    </i>
    <i r="1">
      <x v="17"/>
    </i>
    <i r="1">
      <x v="20"/>
    </i>
    <i>
      <x v="18"/>
    </i>
    <i r="1">
      <x/>
    </i>
    <i r="1">
      <x v="9"/>
    </i>
    <i>
      <x v="19"/>
    </i>
    <i r="1">
      <x v="4"/>
    </i>
    <i r="1">
      <x v="10"/>
    </i>
    <i r="1">
      <x v="11"/>
    </i>
    <i r="1">
      <x v="39"/>
    </i>
    <i>
      <x v="20"/>
    </i>
    <i r="1">
      <x v="12"/>
    </i>
    <i>
      <x v="21"/>
    </i>
    <i r="1">
      <x v="18"/>
    </i>
    <i>
      <x v="22"/>
    </i>
    <i r="1">
      <x v="29"/>
    </i>
    <i>
      <x v="23"/>
    </i>
    <i r="1">
      <x v="2"/>
    </i>
    <i r="1">
      <x v="3"/>
    </i>
    <i>
      <x v="24"/>
    </i>
    <i r="1">
      <x v="28"/>
    </i>
    <i>
      <x v="25"/>
    </i>
    <i r="1">
      <x v="13"/>
    </i>
    <i>
      <x v="26"/>
    </i>
    <i r="1">
      <x v="41"/>
    </i>
    <i t="grand">
      <x/>
    </i>
  </rowItems>
  <colFields count="1">
    <field x="-2"/>
  </colFields>
  <colItems count="2">
    <i>
      <x/>
    </i>
    <i i="1">
      <x v="1"/>
    </i>
  </colItems>
  <dataFields count="2">
    <dataField name="Sum of Ship Qty" fld="11" baseField="0" baseItem="0"/>
    <dataField name="Sum of Sales" fld="12" baseField="0" baseItem="0" numFmtId="169"/>
  </dataFields>
  <formats count="1">
    <format dxfId="6">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Manager_Name" xr10:uid="{0E3EC999-3944-46A8-9646-0FD6DC81958D}" sourceName="Account Manager Name">
  <pivotTables>
    <pivotTable tabId="2" name="PivotTable2"/>
  </pivotTables>
  <data>
    <tabular pivotCacheId="1887370665">
      <items count="27">
        <i x="15" s="1"/>
        <i x="2" s="1"/>
        <i x="10" s="1"/>
        <i x="20" s="1"/>
        <i x="21" s="1"/>
        <i x="12" s="1"/>
        <i x="13" s="1"/>
        <i x="6" s="1"/>
        <i x="9" s="1"/>
        <i x="23" s="1"/>
        <i x="3" s="1"/>
        <i x="14" s="1"/>
        <i x="19" s="1"/>
        <i x="18" s="1"/>
        <i x="16" s="1"/>
        <i x="11" s="1"/>
        <i x="5" s="1"/>
        <i x="17" s="1"/>
        <i x="0" s="1"/>
        <i x="1" s="1"/>
        <i x="7" s="1"/>
        <i x="8" s="1"/>
        <i x="25" s="1"/>
        <i x="4" s="1"/>
        <i x="22" s="1"/>
        <i x="24" s="1"/>
        <i x="2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Manager Name" xr10:uid="{2D5BBB74-C759-4630-B68C-82D5EF3AF7A9}" cache="Slicer_Account_Manager_Name" caption="Account Manager Name"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3507-E8F1-415D-A1FF-8272C6A7B2F7}">
  <dimension ref="A3:C74"/>
  <sheetViews>
    <sheetView tabSelected="1" workbookViewId="0">
      <selection activeCell="D14" sqref="D14"/>
    </sheetView>
  </sheetViews>
  <sheetFormatPr defaultRowHeight="12.75"/>
  <cols>
    <col min="1" max="1" width="37.7109375" bestFit="1" customWidth="1"/>
    <col min="2" max="2" width="16.7109375" bestFit="1" customWidth="1"/>
    <col min="3" max="3" width="13.42578125" bestFit="1" customWidth="1"/>
  </cols>
  <sheetData>
    <row r="3" spans="1:3">
      <c r="A3" s="6" t="s">
        <v>173</v>
      </c>
      <c r="B3" t="s">
        <v>171</v>
      </c>
      <c r="C3" t="s">
        <v>172</v>
      </c>
    </row>
    <row r="4" spans="1:3">
      <c r="A4" s="7" t="s">
        <v>98</v>
      </c>
      <c r="B4" s="9">
        <v>1</v>
      </c>
      <c r="C4" s="10">
        <v>121.71</v>
      </c>
    </row>
    <row r="5" spans="1:3">
      <c r="A5" s="8" t="s">
        <v>100</v>
      </c>
      <c r="B5" s="9">
        <v>1</v>
      </c>
      <c r="C5" s="10">
        <v>121.71</v>
      </c>
    </row>
    <row r="6" spans="1:3">
      <c r="A6" s="7" t="s">
        <v>28</v>
      </c>
      <c r="B6" s="9">
        <v>61</v>
      </c>
      <c r="C6" s="10">
        <v>7435.9</v>
      </c>
    </row>
    <row r="7" spans="1:3">
      <c r="A7" s="8" t="s">
        <v>31</v>
      </c>
      <c r="B7" s="9">
        <v>61</v>
      </c>
      <c r="C7" s="10">
        <v>7435.9</v>
      </c>
    </row>
    <row r="8" spans="1:3">
      <c r="A8" s="7" t="s">
        <v>74</v>
      </c>
      <c r="B8" s="9">
        <v>-18</v>
      </c>
      <c r="C8" s="10">
        <v>260.40800000000002</v>
      </c>
    </row>
    <row r="9" spans="1:3">
      <c r="A9" s="8" t="s">
        <v>77</v>
      </c>
      <c r="B9" s="9">
        <v>-18</v>
      </c>
      <c r="C9" s="10">
        <v>260.40800000000002</v>
      </c>
    </row>
    <row r="10" spans="1:3">
      <c r="A10" s="7" t="s">
        <v>127</v>
      </c>
      <c r="B10" s="9">
        <v>82</v>
      </c>
      <c r="C10" s="10">
        <v>4601.04</v>
      </c>
    </row>
    <row r="11" spans="1:3">
      <c r="A11" s="8" t="s">
        <v>129</v>
      </c>
      <c r="B11" s="9">
        <v>82</v>
      </c>
      <c r="C11" s="10">
        <v>4601.04</v>
      </c>
    </row>
    <row r="12" spans="1:3">
      <c r="A12" s="7" t="s">
        <v>131</v>
      </c>
      <c r="B12" s="9">
        <v>11</v>
      </c>
      <c r="C12" s="10">
        <v>1347.61</v>
      </c>
    </row>
    <row r="13" spans="1:3">
      <c r="A13" s="8" t="s">
        <v>133</v>
      </c>
      <c r="B13" s="9">
        <v>11</v>
      </c>
      <c r="C13" s="10">
        <v>1347.61</v>
      </c>
    </row>
    <row r="14" spans="1:3">
      <c r="A14" s="7" t="s">
        <v>83</v>
      </c>
      <c r="B14" s="9">
        <v>11</v>
      </c>
      <c r="C14" s="10">
        <v>506.43640000000005</v>
      </c>
    </row>
    <row r="15" spans="1:3">
      <c r="A15" s="8" t="s">
        <v>85</v>
      </c>
      <c r="B15" s="9">
        <v>2</v>
      </c>
      <c r="C15" s="10">
        <v>294.72000000000003</v>
      </c>
    </row>
    <row r="16" spans="1:3">
      <c r="A16" s="8" t="s">
        <v>138</v>
      </c>
      <c r="B16" s="9">
        <v>9</v>
      </c>
      <c r="C16" s="10">
        <v>211.71639999999999</v>
      </c>
    </row>
    <row r="17" spans="1:3">
      <c r="A17" s="7" t="s">
        <v>86</v>
      </c>
      <c r="B17" s="9">
        <v>0</v>
      </c>
      <c r="C17" s="10">
        <v>0</v>
      </c>
    </row>
    <row r="18" spans="1:3">
      <c r="A18" s="8" t="s">
        <v>89</v>
      </c>
      <c r="B18" s="9">
        <v>0</v>
      </c>
      <c r="C18" s="10">
        <v>0</v>
      </c>
    </row>
    <row r="19" spans="1:3">
      <c r="A19" s="7" t="s">
        <v>48</v>
      </c>
      <c r="B19" s="9">
        <v>6</v>
      </c>
      <c r="C19" s="10">
        <v>727.5</v>
      </c>
    </row>
    <row r="20" spans="1:3">
      <c r="A20" s="8" t="s">
        <v>51</v>
      </c>
      <c r="B20" s="9">
        <v>6</v>
      </c>
      <c r="C20" s="10">
        <v>727.5</v>
      </c>
    </row>
    <row r="21" spans="1:3">
      <c r="A21" s="7" t="s">
        <v>69</v>
      </c>
      <c r="B21" s="9">
        <v>188</v>
      </c>
      <c r="C21" s="10">
        <v>1864.3395999999998</v>
      </c>
    </row>
    <row r="22" spans="1:3">
      <c r="A22" s="8" t="s">
        <v>71</v>
      </c>
      <c r="B22" s="9">
        <v>188</v>
      </c>
      <c r="C22" s="10">
        <v>1864.3395999999998</v>
      </c>
    </row>
    <row r="23" spans="1:3">
      <c r="A23" s="7" t="s">
        <v>159</v>
      </c>
      <c r="B23" s="9">
        <v>3</v>
      </c>
      <c r="C23" s="10">
        <v>445.41</v>
      </c>
    </row>
    <row r="24" spans="1:3">
      <c r="A24" s="8" t="s">
        <v>161</v>
      </c>
      <c r="B24" s="9">
        <v>3</v>
      </c>
      <c r="C24" s="10">
        <v>445.41</v>
      </c>
    </row>
    <row r="25" spans="1:3">
      <c r="A25" s="7" t="s">
        <v>33</v>
      </c>
      <c r="B25" s="9">
        <v>26</v>
      </c>
      <c r="C25" s="10">
        <v>3145.54</v>
      </c>
    </row>
    <row r="26" spans="1:3">
      <c r="A26" s="8" t="s">
        <v>64</v>
      </c>
      <c r="B26" s="9">
        <v>1</v>
      </c>
      <c r="C26" s="10">
        <v>143.33000000000001</v>
      </c>
    </row>
    <row r="27" spans="1:3">
      <c r="A27" s="8" t="s">
        <v>61</v>
      </c>
      <c r="B27" s="9">
        <v>1</v>
      </c>
      <c r="C27" s="10">
        <v>143.33000000000001</v>
      </c>
    </row>
    <row r="28" spans="1:3">
      <c r="A28" s="8" t="s">
        <v>36</v>
      </c>
      <c r="B28" s="9">
        <v>24</v>
      </c>
      <c r="C28" s="10">
        <v>2858.88</v>
      </c>
    </row>
    <row r="29" spans="1:3">
      <c r="A29" s="7" t="s">
        <v>97</v>
      </c>
      <c r="B29" s="9">
        <v>87</v>
      </c>
      <c r="C29" s="10">
        <v>862.75290000000007</v>
      </c>
    </row>
    <row r="30" spans="1:3">
      <c r="A30" s="8" t="s">
        <v>71</v>
      </c>
      <c r="B30" s="9">
        <v>87</v>
      </c>
      <c r="C30" s="10">
        <v>862.75290000000007</v>
      </c>
    </row>
    <row r="31" spans="1:3">
      <c r="A31" s="7" t="s">
        <v>119</v>
      </c>
      <c r="B31" s="9">
        <v>2</v>
      </c>
      <c r="C31" s="10">
        <v>256.24</v>
      </c>
    </row>
    <row r="32" spans="1:3">
      <c r="A32" s="8" t="s">
        <v>122</v>
      </c>
      <c r="B32" s="9">
        <v>0</v>
      </c>
      <c r="C32" s="10">
        <v>0</v>
      </c>
    </row>
    <row r="33" spans="1:3">
      <c r="A33" s="8" t="s">
        <v>157</v>
      </c>
      <c r="B33" s="9">
        <v>2</v>
      </c>
      <c r="C33" s="10">
        <v>256.24</v>
      </c>
    </row>
    <row r="34" spans="1:3">
      <c r="A34" s="7" t="s">
        <v>115</v>
      </c>
      <c r="B34" s="9">
        <v>60</v>
      </c>
      <c r="C34" s="10">
        <v>6755.82</v>
      </c>
    </row>
    <row r="35" spans="1:3">
      <c r="A35" s="8" t="s">
        <v>147</v>
      </c>
      <c r="B35" s="9">
        <v>27</v>
      </c>
      <c r="C35" s="10">
        <v>2177.4</v>
      </c>
    </row>
    <row r="36" spans="1:3">
      <c r="A36" s="8" t="s">
        <v>118</v>
      </c>
      <c r="B36" s="9">
        <v>33</v>
      </c>
      <c r="C36" s="10">
        <v>4578.42</v>
      </c>
    </row>
    <row r="37" spans="1:3">
      <c r="A37" s="7" t="s">
        <v>104</v>
      </c>
      <c r="B37" s="9">
        <v>20</v>
      </c>
      <c r="C37" s="10">
        <v>1505.44</v>
      </c>
    </row>
    <row r="38" spans="1:3">
      <c r="A38" s="8" t="s">
        <v>113</v>
      </c>
      <c r="B38" s="9">
        <v>2</v>
      </c>
      <c r="C38" s="10">
        <v>21.36</v>
      </c>
    </row>
    <row r="39" spans="1:3">
      <c r="A39" s="8" t="s">
        <v>154</v>
      </c>
      <c r="B39" s="9">
        <v>7</v>
      </c>
      <c r="C39" s="10">
        <v>74.760000000000005</v>
      </c>
    </row>
    <row r="40" spans="1:3">
      <c r="A40" s="8" t="s">
        <v>141</v>
      </c>
      <c r="B40" s="9">
        <v>3</v>
      </c>
      <c r="C40" s="10">
        <v>384.36</v>
      </c>
    </row>
    <row r="41" spans="1:3">
      <c r="A41" s="8" t="s">
        <v>107</v>
      </c>
      <c r="B41" s="9">
        <v>8</v>
      </c>
      <c r="C41" s="10">
        <v>1024.96</v>
      </c>
    </row>
    <row r="42" spans="1:3">
      <c r="A42" s="7" t="s">
        <v>79</v>
      </c>
      <c r="B42" s="9">
        <v>19</v>
      </c>
      <c r="C42" s="10">
        <v>1142.44</v>
      </c>
    </row>
    <row r="43" spans="1:3">
      <c r="A43" s="8" t="s">
        <v>81</v>
      </c>
      <c r="B43" s="9">
        <v>8</v>
      </c>
      <c r="C43" s="10">
        <v>1024.96</v>
      </c>
    </row>
    <row r="44" spans="1:3">
      <c r="A44" s="8" t="s">
        <v>95</v>
      </c>
      <c r="B44" s="9">
        <v>11</v>
      </c>
      <c r="C44" s="10">
        <v>117.48</v>
      </c>
    </row>
    <row r="45" spans="1:3">
      <c r="A45" s="7" t="s">
        <v>43</v>
      </c>
      <c r="B45" s="9">
        <v>7</v>
      </c>
      <c r="C45" s="10">
        <v>1022.93</v>
      </c>
    </row>
    <row r="46" spans="1:3">
      <c r="A46" s="8" t="s">
        <v>46</v>
      </c>
      <c r="B46" s="9">
        <v>5</v>
      </c>
      <c r="C46" s="10">
        <v>723.03</v>
      </c>
    </row>
    <row r="47" spans="1:3">
      <c r="A47" s="8" t="s">
        <v>103</v>
      </c>
      <c r="B47" s="9">
        <v>2</v>
      </c>
      <c r="C47" s="10">
        <v>299.89999999999998</v>
      </c>
    </row>
    <row r="48" spans="1:3">
      <c r="A48" s="7" t="s">
        <v>109</v>
      </c>
      <c r="B48" s="9">
        <v>17</v>
      </c>
      <c r="C48" s="10">
        <v>2178.04</v>
      </c>
    </row>
    <row r="49" spans="1:3">
      <c r="A49" s="8" t="s">
        <v>135</v>
      </c>
      <c r="B49" s="9">
        <v>11</v>
      </c>
      <c r="C49" s="10">
        <v>1409.32</v>
      </c>
    </row>
    <row r="50" spans="1:3">
      <c r="A50" s="8" t="s">
        <v>111</v>
      </c>
      <c r="B50" s="9">
        <v>6</v>
      </c>
      <c r="C50" s="10">
        <v>768.72</v>
      </c>
    </row>
    <row r="51" spans="1:3">
      <c r="A51" s="7" t="s">
        <v>13</v>
      </c>
      <c r="B51" s="9">
        <v>8</v>
      </c>
      <c r="C51" s="10">
        <v>1012.7</v>
      </c>
    </row>
    <row r="52" spans="1:3">
      <c r="A52" s="8" t="s">
        <v>16</v>
      </c>
      <c r="B52" s="9">
        <v>6</v>
      </c>
      <c r="C52" s="10">
        <v>731.88</v>
      </c>
    </row>
    <row r="53" spans="1:3">
      <c r="A53" s="8" t="s">
        <v>126</v>
      </c>
      <c r="B53" s="9">
        <v>2</v>
      </c>
      <c r="C53" s="10">
        <v>280.82</v>
      </c>
    </row>
    <row r="54" spans="1:3">
      <c r="A54" s="7" t="s">
        <v>23</v>
      </c>
      <c r="B54" s="9">
        <v>367</v>
      </c>
      <c r="C54" s="10">
        <v>4213.5407999999998</v>
      </c>
    </row>
    <row r="55" spans="1:3">
      <c r="A55" s="8" t="s">
        <v>144</v>
      </c>
      <c r="B55" s="9">
        <v>324</v>
      </c>
      <c r="C55" s="10">
        <v>3213.0108</v>
      </c>
    </row>
    <row r="56" spans="1:3">
      <c r="A56" s="8" t="s">
        <v>91</v>
      </c>
      <c r="B56" s="9">
        <v>1</v>
      </c>
      <c r="C56" s="10">
        <v>141.09</v>
      </c>
    </row>
    <row r="57" spans="1:3">
      <c r="A57" s="8" t="s">
        <v>93</v>
      </c>
      <c r="B57" s="9">
        <v>39</v>
      </c>
      <c r="C57" s="10">
        <v>433.29</v>
      </c>
    </row>
    <row r="58" spans="1:3">
      <c r="A58" s="8" t="s">
        <v>26</v>
      </c>
      <c r="B58" s="9">
        <v>3</v>
      </c>
      <c r="C58" s="10">
        <v>426.15</v>
      </c>
    </row>
    <row r="59" spans="1:3">
      <c r="A59" s="7" t="s">
        <v>54</v>
      </c>
      <c r="B59" s="9">
        <v>88</v>
      </c>
      <c r="C59" s="10">
        <v>922.64</v>
      </c>
    </row>
    <row r="60" spans="1:3">
      <c r="A60" s="8" t="s">
        <v>57</v>
      </c>
      <c r="B60" s="9">
        <v>88</v>
      </c>
      <c r="C60" s="10">
        <v>922.64</v>
      </c>
    </row>
    <row r="61" spans="1:3">
      <c r="A61" s="7" t="s">
        <v>65</v>
      </c>
      <c r="B61" s="9">
        <v>1</v>
      </c>
      <c r="C61" s="10">
        <v>128.12</v>
      </c>
    </row>
    <row r="62" spans="1:3">
      <c r="A62" s="8" t="s">
        <v>67</v>
      </c>
      <c r="B62" s="9">
        <v>1</v>
      </c>
      <c r="C62" s="10">
        <v>128.12</v>
      </c>
    </row>
    <row r="63" spans="1:3">
      <c r="A63" s="7" t="s">
        <v>166</v>
      </c>
      <c r="B63" s="9">
        <v>3</v>
      </c>
      <c r="C63" s="10">
        <v>369.51</v>
      </c>
    </row>
    <row r="64" spans="1:3">
      <c r="A64" s="8" t="s">
        <v>168</v>
      </c>
      <c r="B64" s="9">
        <v>3</v>
      </c>
      <c r="C64" s="10">
        <v>369.51</v>
      </c>
    </row>
    <row r="65" spans="1:3">
      <c r="A65" s="7" t="s">
        <v>38</v>
      </c>
      <c r="B65" s="9">
        <v>22</v>
      </c>
      <c r="C65" s="10">
        <v>1780.28</v>
      </c>
    </row>
    <row r="66" spans="1:3">
      <c r="A66" s="8" t="s">
        <v>41</v>
      </c>
      <c r="B66" s="9">
        <v>14</v>
      </c>
      <c r="C66" s="10">
        <v>1699.32</v>
      </c>
    </row>
    <row r="67" spans="1:3">
      <c r="A67" s="8" t="s">
        <v>124</v>
      </c>
      <c r="B67" s="9">
        <v>8</v>
      </c>
      <c r="C67" s="10">
        <v>80.959999999999994</v>
      </c>
    </row>
    <row r="68" spans="1:3">
      <c r="A68" s="7" t="s">
        <v>150</v>
      </c>
      <c r="B68" s="9">
        <v>2</v>
      </c>
      <c r="C68" s="10">
        <v>303.47000000000003</v>
      </c>
    </row>
    <row r="69" spans="1:3">
      <c r="A69" s="8" t="s">
        <v>152</v>
      </c>
      <c r="B69" s="9">
        <v>2</v>
      </c>
      <c r="C69" s="10">
        <v>303.47000000000003</v>
      </c>
    </row>
    <row r="70" spans="1:3">
      <c r="A70" s="7" t="s">
        <v>163</v>
      </c>
      <c r="B70" s="9">
        <v>0</v>
      </c>
      <c r="C70" s="10">
        <v>0</v>
      </c>
    </row>
    <row r="71" spans="1:3">
      <c r="A71" s="8" t="s">
        <v>165</v>
      </c>
      <c r="B71" s="9">
        <v>0</v>
      </c>
      <c r="C71" s="10">
        <v>0</v>
      </c>
    </row>
    <row r="72" spans="1:3">
      <c r="A72" s="7" t="s">
        <v>169</v>
      </c>
      <c r="B72" s="9"/>
      <c r="C72" s="10"/>
    </row>
    <row r="73" spans="1:3">
      <c r="A73" s="8" t="s">
        <v>169</v>
      </c>
      <c r="B73" s="9"/>
      <c r="C73" s="10"/>
    </row>
    <row r="74" spans="1:3">
      <c r="A74" s="7" t="s">
        <v>170</v>
      </c>
      <c r="B74" s="9">
        <v>1074</v>
      </c>
      <c r="C74" s="10">
        <v>42909.8177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workbookViewId="0">
      <selection sqref="A1:XFD1048576"/>
    </sheetView>
  </sheetViews>
  <sheetFormatPr defaultRowHeight="12.75" customHeight="1"/>
  <cols>
    <col min="1" max="1" width="21.28515625" bestFit="1" customWidth="1"/>
    <col min="2" max="2" width="29" bestFit="1" customWidth="1"/>
    <col min="3" max="3" width="12.42578125" bestFit="1" customWidth="1"/>
    <col min="4" max="4" width="13.7109375" bestFit="1" customWidth="1"/>
    <col min="5" max="5" width="39" bestFit="1" customWidth="1"/>
    <col min="6" max="6" width="25.140625" bestFit="1" customWidth="1"/>
    <col min="7" max="7" width="18.85546875" bestFit="1" customWidth="1"/>
    <col min="8" max="8" width="25.140625" bestFit="1" customWidth="1"/>
    <col min="9" max="9" width="16.28515625" bestFit="1" customWidth="1"/>
    <col min="10" max="10" width="34" bestFit="1" customWidth="1"/>
    <col min="11" max="11" width="8.7109375" bestFit="1" customWidth="1"/>
    <col min="12" max="12" width="10" bestFit="1" customWidth="1"/>
    <col min="13" max="13" width="11.28515625" bestFit="1" customWidth="1"/>
  </cols>
  <sheetData>
    <row r="1" spans="1:13" ht="12.75" customHeight="1" thickBot="1">
      <c r="A1" s="1" t="s">
        <v>0</v>
      </c>
      <c r="B1" s="1" t="s">
        <v>1</v>
      </c>
      <c r="C1" s="1" t="s">
        <v>2</v>
      </c>
      <c r="D1" s="1" t="s">
        <v>3</v>
      </c>
      <c r="E1" s="1" t="s">
        <v>4</v>
      </c>
      <c r="F1" s="1" t="s">
        <v>5</v>
      </c>
      <c r="G1" s="1" t="s">
        <v>6</v>
      </c>
      <c r="H1" s="1" t="s">
        <v>7</v>
      </c>
      <c r="I1" s="1" t="s">
        <v>8</v>
      </c>
      <c r="J1" s="1" t="s">
        <v>9</v>
      </c>
      <c r="K1" s="1" t="s">
        <v>10</v>
      </c>
      <c r="L1" s="1" t="s">
        <v>11</v>
      </c>
      <c r="M1" s="1" t="s">
        <v>12</v>
      </c>
    </row>
    <row r="2" spans="1:13" ht="12.75" customHeight="1" thickBot="1">
      <c r="A2" s="2">
        <v>315</v>
      </c>
      <c r="B2" s="3" t="s">
        <v>13</v>
      </c>
      <c r="C2" s="3" t="s">
        <v>14</v>
      </c>
      <c r="D2" s="3" t="s">
        <v>15</v>
      </c>
      <c r="E2" s="3" t="s">
        <v>16</v>
      </c>
      <c r="F2" s="3" t="s">
        <v>17</v>
      </c>
      <c r="G2" s="3" t="s">
        <v>18</v>
      </c>
      <c r="H2" s="3" t="s">
        <v>19</v>
      </c>
      <c r="I2" s="3" t="s">
        <v>20</v>
      </c>
      <c r="J2" s="3" t="s">
        <v>21</v>
      </c>
      <c r="K2" s="3" t="s">
        <v>22</v>
      </c>
      <c r="L2" s="4">
        <v>6</v>
      </c>
      <c r="M2" s="5">
        <v>731.88</v>
      </c>
    </row>
    <row r="3" spans="1:13" ht="12.75" customHeight="1" thickBot="1">
      <c r="A3" s="2">
        <v>129</v>
      </c>
      <c r="B3" s="3" t="s">
        <v>23</v>
      </c>
      <c r="C3" s="3" t="s">
        <v>24</v>
      </c>
      <c r="D3" s="3" t="s">
        <v>25</v>
      </c>
      <c r="E3" s="3" t="s">
        <v>26</v>
      </c>
      <c r="F3" s="3" t="s">
        <v>27</v>
      </c>
      <c r="G3" s="3" t="s">
        <v>18</v>
      </c>
      <c r="H3" s="3" t="s">
        <v>19</v>
      </c>
      <c r="I3" s="3" t="s">
        <v>20</v>
      </c>
      <c r="J3" s="3" t="s">
        <v>21</v>
      </c>
      <c r="K3" s="3" t="s">
        <v>22</v>
      </c>
      <c r="L3" s="4">
        <v>3</v>
      </c>
      <c r="M3" s="5">
        <v>426.15</v>
      </c>
    </row>
    <row r="4" spans="1:13" ht="12.75" customHeight="1" thickBot="1">
      <c r="A4" s="2">
        <v>1265</v>
      </c>
      <c r="B4" s="3" t="s">
        <v>28</v>
      </c>
      <c r="C4" s="3" t="s">
        <v>29</v>
      </c>
      <c r="D4" s="3" t="s">
        <v>30</v>
      </c>
      <c r="E4" s="3" t="s">
        <v>31</v>
      </c>
      <c r="F4" s="3" t="s">
        <v>32</v>
      </c>
      <c r="G4" s="3" t="s">
        <v>18</v>
      </c>
      <c r="H4" s="3" t="s">
        <v>19</v>
      </c>
      <c r="I4" s="3" t="s">
        <v>20</v>
      </c>
      <c r="J4" s="3" t="s">
        <v>21</v>
      </c>
      <c r="K4" s="3" t="s">
        <v>22</v>
      </c>
      <c r="L4" s="4">
        <v>61</v>
      </c>
      <c r="M4" s="5">
        <v>7435.9</v>
      </c>
    </row>
    <row r="5" spans="1:13" ht="12.75" customHeight="1" thickBot="1">
      <c r="A5" s="2">
        <v>142</v>
      </c>
      <c r="B5" s="3" t="s">
        <v>33</v>
      </c>
      <c r="C5" s="3" t="s">
        <v>34</v>
      </c>
      <c r="D5" s="3" t="s">
        <v>35</v>
      </c>
      <c r="E5" s="3" t="s">
        <v>36</v>
      </c>
      <c r="F5" s="3" t="s">
        <v>37</v>
      </c>
      <c r="G5" s="3" t="s">
        <v>18</v>
      </c>
      <c r="H5" s="3" t="s">
        <v>19</v>
      </c>
      <c r="I5" s="3" t="s">
        <v>20</v>
      </c>
      <c r="J5" s="3" t="s">
        <v>21</v>
      </c>
      <c r="K5" s="3" t="s">
        <v>22</v>
      </c>
      <c r="L5" s="4">
        <v>8</v>
      </c>
      <c r="M5" s="5">
        <v>952.96</v>
      </c>
    </row>
    <row r="6" spans="1:13" ht="12.75" customHeight="1" thickBot="1">
      <c r="A6" s="2">
        <v>148</v>
      </c>
      <c r="B6" s="3" t="s">
        <v>38</v>
      </c>
      <c r="C6" s="3" t="s">
        <v>39</v>
      </c>
      <c r="D6" s="3" t="s">
        <v>40</v>
      </c>
      <c r="E6" s="3" t="s">
        <v>41</v>
      </c>
      <c r="F6" s="3" t="s">
        <v>42</v>
      </c>
      <c r="G6" s="3" t="s">
        <v>18</v>
      </c>
      <c r="H6" s="3" t="s">
        <v>19</v>
      </c>
      <c r="I6" s="3" t="s">
        <v>20</v>
      </c>
      <c r="J6" s="3" t="s">
        <v>21</v>
      </c>
      <c r="K6" s="3" t="s">
        <v>22</v>
      </c>
      <c r="L6" s="4">
        <v>14</v>
      </c>
      <c r="M6" s="5">
        <v>1699.32</v>
      </c>
    </row>
    <row r="7" spans="1:13" ht="12.75" customHeight="1" thickBot="1">
      <c r="A7" s="2">
        <v>1040</v>
      </c>
      <c r="B7" s="3" t="s">
        <v>43</v>
      </c>
      <c r="C7" s="3" t="s">
        <v>44</v>
      </c>
      <c r="D7" s="3" t="s">
        <v>45</v>
      </c>
      <c r="E7" s="3" t="s">
        <v>46</v>
      </c>
      <c r="F7" s="3" t="s">
        <v>47</v>
      </c>
      <c r="G7" s="3" t="s">
        <v>18</v>
      </c>
      <c r="H7" s="3" t="s">
        <v>19</v>
      </c>
      <c r="I7" s="3" t="s">
        <v>20</v>
      </c>
      <c r="J7" s="3" t="s">
        <v>21</v>
      </c>
      <c r="K7" s="3" t="s">
        <v>22</v>
      </c>
      <c r="L7" s="4">
        <v>5</v>
      </c>
      <c r="M7" s="5">
        <v>723.03</v>
      </c>
    </row>
    <row r="8" spans="1:13" ht="12.75" customHeight="1" thickBot="1">
      <c r="A8" s="2">
        <v>1050</v>
      </c>
      <c r="B8" s="3" t="s">
        <v>48</v>
      </c>
      <c r="C8" s="3" t="s">
        <v>49</v>
      </c>
      <c r="D8" s="3" t="s">
        <v>50</v>
      </c>
      <c r="E8" s="3" t="s">
        <v>51</v>
      </c>
      <c r="F8" s="3" t="s">
        <v>52</v>
      </c>
      <c r="G8" s="3" t="s">
        <v>18</v>
      </c>
      <c r="H8" s="3" t="s">
        <v>19</v>
      </c>
      <c r="I8" s="3" t="s">
        <v>20</v>
      </c>
      <c r="J8" s="3" t="s">
        <v>21</v>
      </c>
      <c r="K8" s="3" t="s">
        <v>22</v>
      </c>
      <c r="L8" s="4">
        <v>6</v>
      </c>
      <c r="M8" s="5">
        <v>727.5</v>
      </c>
    </row>
    <row r="9" spans="1:13" ht="12.75" customHeight="1" thickBot="1">
      <c r="A9" s="2">
        <v>142</v>
      </c>
      <c r="B9" s="3" t="s">
        <v>33</v>
      </c>
      <c r="C9" s="3" t="s">
        <v>34</v>
      </c>
      <c r="D9" s="3" t="s">
        <v>53</v>
      </c>
      <c r="E9" s="3" t="s">
        <v>36</v>
      </c>
      <c r="F9" s="3" t="s">
        <v>37</v>
      </c>
      <c r="G9" s="3" t="s">
        <v>18</v>
      </c>
      <c r="H9" s="3" t="s">
        <v>19</v>
      </c>
      <c r="I9" s="3" t="s">
        <v>20</v>
      </c>
      <c r="J9" s="3" t="s">
        <v>21</v>
      </c>
      <c r="K9" s="3" t="s">
        <v>22</v>
      </c>
      <c r="L9" s="4">
        <v>15</v>
      </c>
      <c r="M9" s="5">
        <v>1786.8</v>
      </c>
    </row>
    <row r="10" spans="1:13" ht="12.75" customHeight="1" thickBot="1">
      <c r="A10" s="2">
        <v>396</v>
      </c>
      <c r="B10" s="3" t="s">
        <v>54</v>
      </c>
      <c r="C10" s="3" t="s">
        <v>55</v>
      </c>
      <c r="D10" s="3" t="s">
        <v>56</v>
      </c>
      <c r="E10" s="3" t="s">
        <v>57</v>
      </c>
      <c r="F10" s="3" t="s">
        <v>58</v>
      </c>
      <c r="G10" s="3" t="s">
        <v>18</v>
      </c>
      <c r="H10" s="3" t="s">
        <v>19</v>
      </c>
      <c r="I10" s="3" t="s">
        <v>20</v>
      </c>
      <c r="J10" s="3" t="s">
        <v>21</v>
      </c>
      <c r="K10" s="3" t="s">
        <v>22</v>
      </c>
      <c r="L10" s="4">
        <v>88</v>
      </c>
      <c r="M10" s="5">
        <v>922.64</v>
      </c>
    </row>
    <row r="11" spans="1:13" ht="12.75" customHeight="1" thickBot="1">
      <c r="A11" s="2">
        <v>142</v>
      </c>
      <c r="B11" s="3" t="s">
        <v>33</v>
      </c>
      <c r="C11" s="3" t="s">
        <v>59</v>
      </c>
      <c r="D11" s="3" t="s">
        <v>60</v>
      </c>
      <c r="E11" s="3" t="s">
        <v>61</v>
      </c>
      <c r="F11" s="3" t="s">
        <v>47</v>
      </c>
      <c r="G11" s="3" t="s">
        <v>18</v>
      </c>
      <c r="H11" s="3" t="s">
        <v>19</v>
      </c>
      <c r="I11" s="3" t="s">
        <v>20</v>
      </c>
      <c r="J11" s="3" t="s">
        <v>21</v>
      </c>
      <c r="K11" s="3" t="s">
        <v>22</v>
      </c>
      <c r="L11" s="4">
        <v>0</v>
      </c>
      <c r="M11" s="5">
        <v>0</v>
      </c>
    </row>
    <row r="12" spans="1:13" ht="12.75" customHeight="1" thickBot="1">
      <c r="A12" s="2">
        <v>142</v>
      </c>
      <c r="B12" s="3" t="s">
        <v>33</v>
      </c>
      <c r="C12" s="3" t="s">
        <v>62</v>
      </c>
      <c r="D12" s="3" t="s">
        <v>63</v>
      </c>
      <c r="E12" s="3" t="s">
        <v>64</v>
      </c>
      <c r="F12" s="3" t="s">
        <v>47</v>
      </c>
      <c r="G12" s="3" t="s">
        <v>18</v>
      </c>
      <c r="H12" s="3" t="s">
        <v>19</v>
      </c>
      <c r="I12" s="3" t="s">
        <v>20</v>
      </c>
      <c r="J12" s="3" t="s">
        <v>21</v>
      </c>
      <c r="K12" s="3" t="s">
        <v>22</v>
      </c>
      <c r="L12" s="4">
        <v>1</v>
      </c>
      <c r="M12" s="5">
        <v>143.33000000000001</v>
      </c>
    </row>
    <row r="13" spans="1:13" ht="12.75" customHeight="1" thickBot="1">
      <c r="A13" s="2">
        <v>1245</v>
      </c>
      <c r="B13" s="3" t="s">
        <v>65</v>
      </c>
      <c r="C13" s="3" t="s">
        <v>59</v>
      </c>
      <c r="D13" s="3" t="s">
        <v>66</v>
      </c>
      <c r="E13" s="3" t="s">
        <v>67</v>
      </c>
      <c r="F13" s="3" t="s">
        <v>68</v>
      </c>
      <c r="G13" s="3" t="s">
        <v>18</v>
      </c>
      <c r="H13" s="3" t="s">
        <v>19</v>
      </c>
      <c r="I13" s="3" t="s">
        <v>20</v>
      </c>
      <c r="J13" s="3" t="s">
        <v>21</v>
      </c>
      <c r="K13" s="3" t="s">
        <v>22</v>
      </c>
      <c r="L13" s="4">
        <v>1</v>
      </c>
      <c r="M13" s="5">
        <v>128.12</v>
      </c>
    </row>
    <row r="14" spans="1:13" ht="12.75" customHeight="1" thickBot="1">
      <c r="A14" s="2">
        <v>1273</v>
      </c>
      <c r="B14" s="3" t="s">
        <v>69</v>
      </c>
      <c r="C14" s="3" t="s">
        <v>44</v>
      </c>
      <c r="D14" s="3" t="s">
        <v>70</v>
      </c>
      <c r="E14" s="3" t="s">
        <v>71</v>
      </c>
      <c r="F14" s="3" t="s">
        <v>72</v>
      </c>
      <c r="G14" s="3" t="s">
        <v>18</v>
      </c>
      <c r="H14" s="3" t="s">
        <v>19</v>
      </c>
      <c r="I14" s="3" t="s">
        <v>20</v>
      </c>
      <c r="J14" s="3" t="s">
        <v>21</v>
      </c>
      <c r="K14" s="3" t="s">
        <v>22</v>
      </c>
      <c r="L14" s="4">
        <v>12</v>
      </c>
      <c r="M14" s="5">
        <v>119.0004</v>
      </c>
    </row>
    <row r="15" spans="1:13" ht="12.75" customHeight="1" thickBot="1">
      <c r="A15" s="2">
        <v>142</v>
      </c>
      <c r="B15" s="3" t="s">
        <v>33</v>
      </c>
      <c r="C15" s="3" t="s">
        <v>34</v>
      </c>
      <c r="D15" s="3" t="s">
        <v>73</v>
      </c>
      <c r="E15" s="3" t="s">
        <v>36</v>
      </c>
      <c r="F15" s="3" t="s">
        <v>37</v>
      </c>
      <c r="G15" s="3" t="s">
        <v>18</v>
      </c>
      <c r="H15" s="3" t="s">
        <v>19</v>
      </c>
      <c r="I15" s="3" t="s">
        <v>20</v>
      </c>
      <c r="J15" s="3" t="s">
        <v>21</v>
      </c>
      <c r="K15" s="3" t="s">
        <v>22</v>
      </c>
      <c r="L15" s="4">
        <v>0</v>
      </c>
      <c r="M15" s="5">
        <v>0</v>
      </c>
    </row>
    <row r="16" spans="1:13" ht="12.75" customHeight="1" thickBot="1">
      <c r="A16" s="2">
        <v>1241</v>
      </c>
      <c r="B16" s="3" t="s">
        <v>74</v>
      </c>
      <c r="C16" s="3" t="s">
        <v>75</v>
      </c>
      <c r="D16" s="3" t="s">
        <v>76</v>
      </c>
      <c r="E16" s="3" t="s">
        <v>77</v>
      </c>
      <c r="F16" s="3" t="s">
        <v>78</v>
      </c>
      <c r="G16" s="3" t="s">
        <v>18</v>
      </c>
      <c r="H16" s="3" t="s">
        <v>19</v>
      </c>
      <c r="I16" s="3" t="s">
        <v>20</v>
      </c>
      <c r="J16" s="3" t="s">
        <v>21</v>
      </c>
      <c r="K16" s="3" t="s">
        <v>22</v>
      </c>
      <c r="L16" s="4">
        <v>-18</v>
      </c>
      <c r="M16" s="5">
        <v>260.40800000000002</v>
      </c>
    </row>
    <row r="17" spans="1:13" ht="12.75" customHeight="1" thickBot="1">
      <c r="A17" s="2">
        <v>1269</v>
      </c>
      <c r="B17" s="3" t="s">
        <v>79</v>
      </c>
      <c r="C17" s="3" t="s">
        <v>29</v>
      </c>
      <c r="D17" s="3" t="s">
        <v>80</v>
      </c>
      <c r="E17" s="3" t="s">
        <v>81</v>
      </c>
      <c r="F17" s="3" t="s">
        <v>82</v>
      </c>
      <c r="G17" s="3" t="s">
        <v>18</v>
      </c>
      <c r="H17" s="3" t="s">
        <v>19</v>
      </c>
      <c r="I17" s="3" t="s">
        <v>20</v>
      </c>
      <c r="J17" s="3" t="s">
        <v>21</v>
      </c>
      <c r="K17" s="3" t="s">
        <v>22</v>
      </c>
      <c r="L17" s="4">
        <v>8</v>
      </c>
      <c r="M17" s="5">
        <v>1024.96</v>
      </c>
    </row>
    <row r="18" spans="1:13" ht="12.75" customHeight="1" thickBot="1">
      <c r="A18" s="2">
        <v>1160</v>
      </c>
      <c r="B18" s="3" t="s">
        <v>83</v>
      </c>
      <c r="C18" s="3" t="s">
        <v>29</v>
      </c>
      <c r="D18" s="3" t="s">
        <v>84</v>
      </c>
      <c r="E18" s="3" t="s">
        <v>85</v>
      </c>
      <c r="F18" s="3" t="s">
        <v>47</v>
      </c>
      <c r="G18" s="3" t="s">
        <v>18</v>
      </c>
      <c r="H18" s="3" t="s">
        <v>19</v>
      </c>
      <c r="I18" s="3" t="s">
        <v>20</v>
      </c>
      <c r="J18" s="3" t="s">
        <v>21</v>
      </c>
      <c r="K18" s="3" t="s">
        <v>22</v>
      </c>
      <c r="L18" s="4">
        <v>2</v>
      </c>
      <c r="M18" s="5">
        <v>294.72000000000003</v>
      </c>
    </row>
    <row r="19" spans="1:13" ht="12.75" customHeight="1" thickBot="1">
      <c r="A19" s="2">
        <v>1248</v>
      </c>
      <c r="B19" s="3" t="s">
        <v>86</v>
      </c>
      <c r="C19" s="3" t="s">
        <v>87</v>
      </c>
      <c r="D19" s="3" t="s">
        <v>88</v>
      </c>
      <c r="E19" s="3" t="s">
        <v>89</v>
      </c>
      <c r="F19" s="3" t="s">
        <v>47</v>
      </c>
      <c r="G19" s="3" t="s">
        <v>18</v>
      </c>
      <c r="H19" s="3" t="s">
        <v>19</v>
      </c>
      <c r="I19" s="3" t="s">
        <v>20</v>
      </c>
      <c r="J19" s="3" t="s">
        <v>21</v>
      </c>
      <c r="K19" s="3" t="s">
        <v>22</v>
      </c>
      <c r="L19" s="4">
        <v>0</v>
      </c>
      <c r="M19" s="5">
        <v>0</v>
      </c>
    </row>
    <row r="20" spans="1:13" ht="13.5" thickBot="1">
      <c r="A20" s="2">
        <v>129</v>
      </c>
      <c r="B20" s="3" t="s">
        <v>23</v>
      </c>
      <c r="C20" s="3" t="s">
        <v>24</v>
      </c>
      <c r="D20" s="3" t="s">
        <v>90</v>
      </c>
      <c r="E20" s="3" t="s">
        <v>91</v>
      </c>
      <c r="F20" s="3" t="s">
        <v>47</v>
      </c>
      <c r="G20" s="3" t="s">
        <v>18</v>
      </c>
      <c r="H20" s="3" t="s">
        <v>19</v>
      </c>
      <c r="I20" s="3" t="s">
        <v>20</v>
      </c>
      <c r="J20" s="3" t="s">
        <v>21</v>
      </c>
      <c r="K20" s="3" t="s">
        <v>22</v>
      </c>
      <c r="L20" s="4">
        <v>1</v>
      </c>
      <c r="M20" s="5">
        <v>141.09</v>
      </c>
    </row>
    <row r="21" spans="1:13" ht="13.5" thickBot="1">
      <c r="A21" s="2">
        <v>129</v>
      </c>
      <c r="B21" s="3" t="s">
        <v>23</v>
      </c>
      <c r="C21" s="3" t="s">
        <v>24</v>
      </c>
      <c r="D21" s="3" t="s">
        <v>92</v>
      </c>
      <c r="E21" s="3" t="s">
        <v>93</v>
      </c>
      <c r="F21" s="3" t="s">
        <v>47</v>
      </c>
      <c r="G21" s="3" t="s">
        <v>18</v>
      </c>
      <c r="H21" s="3" t="s">
        <v>19</v>
      </c>
      <c r="I21" s="3" t="s">
        <v>20</v>
      </c>
      <c r="J21" s="3" t="s">
        <v>21</v>
      </c>
      <c r="K21" s="3" t="s">
        <v>22</v>
      </c>
      <c r="L21" s="4">
        <v>39</v>
      </c>
      <c r="M21" s="5">
        <v>433.29</v>
      </c>
    </row>
    <row r="22" spans="1:13" ht="13.5" thickBot="1">
      <c r="A22" s="2">
        <v>1269</v>
      </c>
      <c r="B22" s="3" t="s">
        <v>79</v>
      </c>
      <c r="C22" s="3" t="s">
        <v>29</v>
      </c>
      <c r="D22" s="3" t="s">
        <v>94</v>
      </c>
      <c r="E22" s="3" t="s">
        <v>95</v>
      </c>
      <c r="F22" s="3" t="s">
        <v>96</v>
      </c>
      <c r="G22" s="3" t="s">
        <v>18</v>
      </c>
      <c r="H22" s="3" t="s">
        <v>19</v>
      </c>
      <c r="I22" s="3" t="s">
        <v>20</v>
      </c>
      <c r="J22" s="3" t="s">
        <v>21</v>
      </c>
      <c r="K22" s="3" t="s">
        <v>22</v>
      </c>
      <c r="L22" s="4">
        <v>11</v>
      </c>
      <c r="M22" s="5">
        <v>117.48</v>
      </c>
    </row>
    <row r="23" spans="1:13" ht="13.5" thickBot="1">
      <c r="A23" s="2">
        <v>1041</v>
      </c>
      <c r="B23" s="3" t="s">
        <v>97</v>
      </c>
      <c r="C23" s="3" t="s">
        <v>44</v>
      </c>
      <c r="D23" s="3" t="s">
        <v>70</v>
      </c>
      <c r="E23" s="3" t="s">
        <v>71</v>
      </c>
      <c r="F23" s="3" t="s">
        <v>72</v>
      </c>
      <c r="G23" s="3" t="s">
        <v>18</v>
      </c>
      <c r="H23" s="3" t="s">
        <v>19</v>
      </c>
      <c r="I23" s="3" t="s">
        <v>20</v>
      </c>
      <c r="J23" s="3" t="s">
        <v>21</v>
      </c>
      <c r="K23" s="3" t="s">
        <v>22</v>
      </c>
      <c r="L23" s="4">
        <v>8</v>
      </c>
      <c r="M23" s="5">
        <v>79.333600000000004</v>
      </c>
    </row>
    <row r="24" spans="1:13" ht="13.5" thickBot="1">
      <c r="A24" s="2">
        <v>1264</v>
      </c>
      <c r="B24" s="3" t="s">
        <v>98</v>
      </c>
      <c r="C24" s="3" t="s">
        <v>24</v>
      </c>
      <c r="D24" s="3" t="s">
        <v>99</v>
      </c>
      <c r="E24" s="3" t="s">
        <v>100</v>
      </c>
      <c r="F24" s="3" t="s">
        <v>101</v>
      </c>
      <c r="G24" s="3" t="s">
        <v>18</v>
      </c>
      <c r="H24" s="3" t="s">
        <v>19</v>
      </c>
      <c r="I24" s="3" t="s">
        <v>20</v>
      </c>
      <c r="J24" s="3" t="s">
        <v>21</v>
      </c>
      <c r="K24" s="3" t="s">
        <v>22</v>
      </c>
      <c r="L24" s="4">
        <v>1</v>
      </c>
      <c r="M24" s="5">
        <v>121.71</v>
      </c>
    </row>
    <row r="25" spans="1:13" ht="13.5" thickBot="1">
      <c r="A25" s="2">
        <v>1040</v>
      </c>
      <c r="B25" s="3" t="s">
        <v>43</v>
      </c>
      <c r="C25" s="3" t="s">
        <v>44</v>
      </c>
      <c r="D25" s="3" t="s">
        <v>102</v>
      </c>
      <c r="E25" s="3" t="s">
        <v>103</v>
      </c>
      <c r="F25" s="3" t="s">
        <v>47</v>
      </c>
      <c r="G25" s="3" t="s">
        <v>18</v>
      </c>
      <c r="H25" s="3" t="s">
        <v>19</v>
      </c>
      <c r="I25" s="3" t="s">
        <v>20</v>
      </c>
      <c r="J25" s="3" t="s">
        <v>21</v>
      </c>
      <c r="K25" s="3" t="s">
        <v>22</v>
      </c>
      <c r="L25" s="4">
        <v>2</v>
      </c>
      <c r="M25" s="5">
        <v>299.89999999999998</v>
      </c>
    </row>
    <row r="26" spans="1:13" ht="13.5" thickBot="1">
      <c r="A26" s="2">
        <v>391</v>
      </c>
      <c r="B26" s="3" t="s">
        <v>104</v>
      </c>
      <c r="C26" s="3" t="s">
        <v>105</v>
      </c>
      <c r="D26" s="3" t="s">
        <v>106</v>
      </c>
      <c r="E26" s="3" t="s">
        <v>107</v>
      </c>
      <c r="F26" s="3" t="s">
        <v>108</v>
      </c>
      <c r="G26" s="3" t="s">
        <v>18</v>
      </c>
      <c r="H26" s="3" t="s">
        <v>19</v>
      </c>
      <c r="I26" s="3" t="s">
        <v>20</v>
      </c>
      <c r="J26" s="3" t="s">
        <v>21</v>
      </c>
      <c r="K26" s="3" t="s">
        <v>22</v>
      </c>
      <c r="L26" s="4">
        <v>8</v>
      </c>
      <c r="M26" s="5">
        <v>1024.96</v>
      </c>
    </row>
    <row r="27" spans="1:13" ht="13.5" thickBot="1">
      <c r="A27" s="2">
        <v>393</v>
      </c>
      <c r="B27" s="3" t="s">
        <v>109</v>
      </c>
      <c r="C27" s="3" t="s">
        <v>44</v>
      </c>
      <c r="D27" s="3" t="s">
        <v>110</v>
      </c>
      <c r="E27" s="3" t="s">
        <v>111</v>
      </c>
      <c r="F27" s="3" t="s">
        <v>47</v>
      </c>
      <c r="G27" s="3" t="s">
        <v>18</v>
      </c>
      <c r="H27" s="3" t="s">
        <v>19</v>
      </c>
      <c r="I27" s="3" t="s">
        <v>20</v>
      </c>
      <c r="J27" s="3" t="s">
        <v>21</v>
      </c>
      <c r="K27" s="3" t="s">
        <v>22</v>
      </c>
      <c r="L27" s="4">
        <v>6</v>
      </c>
      <c r="M27" s="5">
        <v>768.72</v>
      </c>
    </row>
    <row r="28" spans="1:13" ht="13.5" thickBot="1">
      <c r="A28" s="2">
        <v>391</v>
      </c>
      <c r="B28" s="3" t="s">
        <v>104</v>
      </c>
      <c r="C28" s="3" t="s">
        <v>24</v>
      </c>
      <c r="D28" s="3" t="s">
        <v>112</v>
      </c>
      <c r="E28" s="3" t="s">
        <v>113</v>
      </c>
      <c r="F28" s="3" t="s">
        <v>114</v>
      </c>
      <c r="G28" s="3" t="s">
        <v>18</v>
      </c>
      <c r="H28" s="3" t="s">
        <v>19</v>
      </c>
      <c r="I28" s="3" t="s">
        <v>20</v>
      </c>
      <c r="J28" s="3" t="s">
        <v>21</v>
      </c>
      <c r="K28" s="3" t="s">
        <v>22</v>
      </c>
      <c r="L28" s="4">
        <v>2</v>
      </c>
      <c r="M28" s="5">
        <v>21.36</v>
      </c>
    </row>
    <row r="29" spans="1:13" ht="13.5" thickBot="1">
      <c r="A29" s="2">
        <v>310</v>
      </c>
      <c r="B29" s="3" t="s">
        <v>115</v>
      </c>
      <c r="C29" s="3" t="s">
        <v>116</v>
      </c>
      <c r="D29" s="3" t="s">
        <v>117</v>
      </c>
      <c r="E29" s="3" t="s">
        <v>118</v>
      </c>
      <c r="F29" s="3" t="s">
        <v>47</v>
      </c>
      <c r="G29" s="3" t="s">
        <v>18</v>
      </c>
      <c r="H29" s="3" t="s">
        <v>19</v>
      </c>
      <c r="I29" s="3" t="s">
        <v>20</v>
      </c>
      <c r="J29" s="3" t="s">
        <v>21</v>
      </c>
      <c r="K29" s="3" t="s">
        <v>22</v>
      </c>
      <c r="L29" s="4">
        <v>9</v>
      </c>
      <c r="M29" s="5">
        <v>1248.6600000000001</v>
      </c>
    </row>
    <row r="30" spans="1:13" ht="13.5" thickBot="1">
      <c r="A30" s="2">
        <v>1246</v>
      </c>
      <c r="B30" s="3" t="s">
        <v>119</v>
      </c>
      <c r="C30" s="3" t="s">
        <v>120</v>
      </c>
      <c r="D30" s="3" t="s">
        <v>121</v>
      </c>
      <c r="E30" s="3" t="s">
        <v>122</v>
      </c>
      <c r="F30" s="3" t="s">
        <v>47</v>
      </c>
      <c r="G30" s="3" t="s">
        <v>18</v>
      </c>
      <c r="H30" s="3" t="s">
        <v>19</v>
      </c>
      <c r="I30" s="3" t="s">
        <v>20</v>
      </c>
      <c r="J30" s="3" t="s">
        <v>21</v>
      </c>
      <c r="K30" s="3" t="s">
        <v>22</v>
      </c>
      <c r="L30" s="4">
        <v>0</v>
      </c>
      <c r="M30" s="5">
        <v>0</v>
      </c>
    </row>
    <row r="31" spans="1:13" ht="13.5" thickBot="1">
      <c r="A31" s="2">
        <v>148</v>
      </c>
      <c r="B31" s="3" t="s">
        <v>38</v>
      </c>
      <c r="C31" s="3" t="s">
        <v>39</v>
      </c>
      <c r="D31" s="3" t="s">
        <v>123</v>
      </c>
      <c r="E31" s="3" t="s">
        <v>124</v>
      </c>
      <c r="F31" s="3" t="s">
        <v>42</v>
      </c>
      <c r="G31" s="3" t="s">
        <v>18</v>
      </c>
      <c r="H31" s="3" t="s">
        <v>19</v>
      </c>
      <c r="I31" s="3" t="s">
        <v>20</v>
      </c>
      <c r="J31" s="3" t="s">
        <v>21</v>
      </c>
      <c r="K31" s="3" t="s">
        <v>22</v>
      </c>
      <c r="L31" s="4">
        <v>8</v>
      </c>
      <c r="M31" s="5">
        <v>80.959999999999994</v>
      </c>
    </row>
    <row r="32" spans="1:13" ht="13.5" thickBot="1">
      <c r="A32" s="2">
        <v>315</v>
      </c>
      <c r="B32" s="3" t="s">
        <v>13</v>
      </c>
      <c r="C32" s="3" t="s">
        <v>116</v>
      </c>
      <c r="D32" s="3" t="s">
        <v>125</v>
      </c>
      <c r="E32" s="3" t="s">
        <v>126</v>
      </c>
      <c r="F32" s="3" t="s">
        <v>47</v>
      </c>
      <c r="G32" s="3" t="s">
        <v>18</v>
      </c>
      <c r="H32" s="3" t="s">
        <v>19</v>
      </c>
      <c r="I32" s="3" t="s">
        <v>20</v>
      </c>
      <c r="J32" s="3" t="s">
        <v>21</v>
      </c>
      <c r="K32" s="3" t="s">
        <v>22</v>
      </c>
      <c r="L32" s="4">
        <v>2</v>
      </c>
      <c r="M32" s="5">
        <v>280.82</v>
      </c>
    </row>
    <row r="33" spans="1:13" ht="13.5" thickBot="1">
      <c r="A33" s="2">
        <v>130</v>
      </c>
      <c r="B33" s="3" t="s">
        <v>127</v>
      </c>
      <c r="C33" s="3" t="s">
        <v>39</v>
      </c>
      <c r="D33" s="3" t="s">
        <v>128</v>
      </c>
      <c r="E33" s="3" t="s">
        <v>129</v>
      </c>
      <c r="F33" s="3" t="s">
        <v>130</v>
      </c>
      <c r="G33" s="3" t="s">
        <v>18</v>
      </c>
      <c r="H33" s="3" t="s">
        <v>19</v>
      </c>
      <c r="I33" s="3" t="s">
        <v>20</v>
      </c>
      <c r="J33" s="3" t="s">
        <v>21</v>
      </c>
      <c r="K33" s="3" t="s">
        <v>22</v>
      </c>
      <c r="L33" s="4">
        <v>82</v>
      </c>
      <c r="M33" s="5">
        <v>4601.04</v>
      </c>
    </row>
    <row r="34" spans="1:13" ht="13.5" thickBot="1">
      <c r="A34" s="2">
        <v>116</v>
      </c>
      <c r="B34" s="3" t="s">
        <v>131</v>
      </c>
      <c r="C34" s="3" t="s">
        <v>24</v>
      </c>
      <c r="D34" s="3" t="s">
        <v>132</v>
      </c>
      <c r="E34" s="3" t="s">
        <v>133</v>
      </c>
      <c r="F34" s="3" t="s">
        <v>47</v>
      </c>
      <c r="G34" s="3" t="s">
        <v>18</v>
      </c>
      <c r="H34" s="3" t="s">
        <v>19</v>
      </c>
      <c r="I34" s="3" t="s">
        <v>20</v>
      </c>
      <c r="J34" s="3" t="s">
        <v>21</v>
      </c>
      <c r="K34" s="3" t="s">
        <v>22</v>
      </c>
      <c r="L34" s="4">
        <v>11</v>
      </c>
      <c r="M34" s="5">
        <v>1347.61</v>
      </c>
    </row>
    <row r="35" spans="1:13" ht="13.5" thickBot="1">
      <c r="A35" s="2">
        <v>393</v>
      </c>
      <c r="B35" s="3" t="s">
        <v>109</v>
      </c>
      <c r="C35" s="3" t="s">
        <v>49</v>
      </c>
      <c r="D35" s="3" t="s">
        <v>134</v>
      </c>
      <c r="E35" s="3" t="s">
        <v>135</v>
      </c>
      <c r="F35" s="3" t="s">
        <v>136</v>
      </c>
      <c r="G35" s="3" t="s">
        <v>18</v>
      </c>
      <c r="H35" s="3" t="s">
        <v>19</v>
      </c>
      <c r="I35" s="3" t="s">
        <v>20</v>
      </c>
      <c r="J35" s="3" t="s">
        <v>21</v>
      </c>
      <c r="K35" s="3" t="s">
        <v>22</v>
      </c>
      <c r="L35" s="4">
        <v>11</v>
      </c>
      <c r="M35" s="5">
        <v>1409.32</v>
      </c>
    </row>
    <row r="36" spans="1:13" ht="13.5" thickBot="1">
      <c r="A36" s="2">
        <v>1160</v>
      </c>
      <c r="B36" s="3" t="s">
        <v>83</v>
      </c>
      <c r="C36" s="3" t="s">
        <v>29</v>
      </c>
      <c r="D36" s="3" t="s">
        <v>137</v>
      </c>
      <c r="E36" s="3" t="s">
        <v>138</v>
      </c>
      <c r="F36" s="3" t="s">
        <v>139</v>
      </c>
      <c r="G36" s="3" t="s">
        <v>18</v>
      </c>
      <c r="H36" s="3" t="s">
        <v>19</v>
      </c>
      <c r="I36" s="3" t="s">
        <v>20</v>
      </c>
      <c r="J36" s="3" t="s">
        <v>21</v>
      </c>
      <c r="K36" s="3" t="s">
        <v>22</v>
      </c>
      <c r="L36" s="4">
        <v>9</v>
      </c>
      <c r="M36" s="5">
        <v>211.71639999999999</v>
      </c>
    </row>
    <row r="37" spans="1:13" ht="13.5" thickBot="1">
      <c r="A37" s="2">
        <v>391</v>
      </c>
      <c r="B37" s="3" t="s">
        <v>104</v>
      </c>
      <c r="C37" s="3" t="s">
        <v>24</v>
      </c>
      <c r="D37" s="3" t="s">
        <v>140</v>
      </c>
      <c r="E37" s="3" t="s">
        <v>141</v>
      </c>
      <c r="F37" s="3" t="s">
        <v>47</v>
      </c>
      <c r="G37" s="3" t="s">
        <v>18</v>
      </c>
      <c r="H37" s="3" t="s">
        <v>19</v>
      </c>
      <c r="I37" s="3" t="s">
        <v>20</v>
      </c>
      <c r="J37" s="3" t="s">
        <v>21</v>
      </c>
      <c r="K37" s="3" t="s">
        <v>22</v>
      </c>
      <c r="L37" s="4">
        <v>3</v>
      </c>
      <c r="M37" s="5">
        <v>384.36</v>
      </c>
    </row>
    <row r="38" spans="1:13" ht="13.5" thickBot="1">
      <c r="A38" s="2">
        <v>1273</v>
      </c>
      <c r="B38" s="3" t="s">
        <v>69</v>
      </c>
      <c r="C38" s="3" t="s">
        <v>44</v>
      </c>
      <c r="D38" s="3" t="s">
        <v>142</v>
      </c>
      <c r="E38" s="3" t="s">
        <v>71</v>
      </c>
      <c r="F38" s="3" t="s">
        <v>72</v>
      </c>
      <c r="G38" s="3" t="s">
        <v>18</v>
      </c>
      <c r="H38" s="3" t="s">
        <v>19</v>
      </c>
      <c r="I38" s="3" t="s">
        <v>20</v>
      </c>
      <c r="J38" s="3" t="s">
        <v>21</v>
      </c>
      <c r="K38" s="3" t="s">
        <v>22</v>
      </c>
      <c r="L38" s="4">
        <v>176</v>
      </c>
      <c r="M38" s="5">
        <v>1745.3391999999999</v>
      </c>
    </row>
    <row r="39" spans="1:13" ht="13.5" thickBot="1">
      <c r="A39" s="2">
        <v>129</v>
      </c>
      <c r="B39" s="3" t="s">
        <v>23</v>
      </c>
      <c r="C39" s="3" t="s">
        <v>39</v>
      </c>
      <c r="D39" s="3" t="s">
        <v>143</v>
      </c>
      <c r="E39" s="3" t="s">
        <v>144</v>
      </c>
      <c r="F39" s="3" t="s">
        <v>145</v>
      </c>
      <c r="G39" s="3" t="s">
        <v>18</v>
      </c>
      <c r="H39" s="3" t="s">
        <v>19</v>
      </c>
      <c r="I39" s="3" t="s">
        <v>20</v>
      </c>
      <c r="J39" s="3" t="s">
        <v>21</v>
      </c>
      <c r="K39" s="3" t="s">
        <v>22</v>
      </c>
      <c r="L39" s="4">
        <v>324</v>
      </c>
      <c r="M39" s="5">
        <v>3213.0108</v>
      </c>
    </row>
    <row r="40" spans="1:13" ht="13.5" thickBot="1">
      <c r="A40" s="2">
        <v>142</v>
      </c>
      <c r="B40" s="3" t="s">
        <v>33</v>
      </c>
      <c r="C40" s="3" t="s">
        <v>62</v>
      </c>
      <c r="D40" s="3" t="s">
        <v>60</v>
      </c>
      <c r="E40" s="3" t="s">
        <v>61</v>
      </c>
      <c r="F40" s="3" t="s">
        <v>47</v>
      </c>
      <c r="G40" s="3" t="s">
        <v>18</v>
      </c>
      <c r="H40" s="3" t="s">
        <v>19</v>
      </c>
      <c r="I40" s="3" t="s">
        <v>20</v>
      </c>
      <c r="J40" s="3" t="s">
        <v>21</v>
      </c>
      <c r="K40" s="3" t="s">
        <v>22</v>
      </c>
      <c r="L40" s="4">
        <v>1</v>
      </c>
      <c r="M40" s="5">
        <v>143.33000000000001</v>
      </c>
    </row>
    <row r="41" spans="1:13" ht="13.5" thickBot="1">
      <c r="A41" s="2">
        <v>310</v>
      </c>
      <c r="B41" s="3" t="s">
        <v>115</v>
      </c>
      <c r="C41" s="3" t="s">
        <v>116</v>
      </c>
      <c r="D41" s="3" t="s">
        <v>146</v>
      </c>
      <c r="E41" s="3" t="s">
        <v>147</v>
      </c>
      <c r="F41" s="3" t="s">
        <v>148</v>
      </c>
      <c r="G41" s="3" t="s">
        <v>18</v>
      </c>
      <c r="H41" s="3" t="s">
        <v>19</v>
      </c>
      <c r="I41" s="3" t="s">
        <v>20</v>
      </c>
      <c r="J41" s="3" t="s">
        <v>21</v>
      </c>
      <c r="K41" s="3" t="s">
        <v>22</v>
      </c>
      <c r="L41" s="4">
        <v>27</v>
      </c>
      <c r="M41" s="5">
        <v>2177.4</v>
      </c>
    </row>
    <row r="42" spans="1:13" ht="13.5" thickBot="1">
      <c r="A42" s="2">
        <v>310</v>
      </c>
      <c r="B42" s="3" t="s">
        <v>115</v>
      </c>
      <c r="C42" s="3" t="s">
        <v>116</v>
      </c>
      <c r="D42" s="3" t="s">
        <v>117</v>
      </c>
      <c r="E42" s="3" t="s">
        <v>118</v>
      </c>
      <c r="F42" s="3" t="s">
        <v>149</v>
      </c>
      <c r="G42" s="3" t="s">
        <v>18</v>
      </c>
      <c r="H42" s="3" t="s">
        <v>19</v>
      </c>
      <c r="I42" s="3" t="s">
        <v>20</v>
      </c>
      <c r="J42" s="3" t="s">
        <v>21</v>
      </c>
      <c r="K42" s="3" t="s">
        <v>22</v>
      </c>
      <c r="L42" s="4">
        <v>24</v>
      </c>
      <c r="M42" s="5">
        <v>3329.76</v>
      </c>
    </row>
    <row r="43" spans="1:13" ht="13.5" thickBot="1">
      <c r="A43" s="2">
        <v>54</v>
      </c>
      <c r="B43" s="3" t="s">
        <v>150</v>
      </c>
      <c r="C43" s="3" t="s">
        <v>59</v>
      </c>
      <c r="D43" s="3" t="s">
        <v>151</v>
      </c>
      <c r="E43" s="3" t="s">
        <v>152</v>
      </c>
      <c r="F43" s="3" t="s">
        <v>47</v>
      </c>
      <c r="G43" s="3" t="s">
        <v>18</v>
      </c>
      <c r="H43" s="3" t="s">
        <v>19</v>
      </c>
      <c r="I43" s="3" t="s">
        <v>20</v>
      </c>
      <c r="J43" s="3" t="s">
        <v>21</v>
      </c>
      <c r="K43" s="3" t="s">
        <v>22</v>
      </c>
      <c r="L43" s="4">
        <v>1</v>
      </c>
      <c r="M43" s="5">
        <v>179.71</v>
      </c>
    </row>
    <row r="44" spans="1:13" ht="13.5" thickBot="1">
      <c r="A44" s="2">
        <v>391</v>
      </c>
      <c r="B44" s="3" t="s">
        <v>104</v>
      </c>
      <c r="C44" s="3" t="s">
        <v>49</v>
      </c>
      <c r="D44" s="3" t="s">
        <v>153</v>
      </c>
      <c r="E44" s="3" t="s">
        <v>154</v>
      </c>
      <c r="F44" s="3" t="s">
        <v>155</v>
      </c>
      <c r="G44" s="3" t="s">
        <v>18</v>
      </c>
      <c r="H44" s="3" t="s">
        <v>19</v>
      </c>
      <c r="I44" s="3" t="s">
        <v>20</v>
      </c>
      <c r="J44" s="3" t="s">
        <v>21</v>
      </c>
      <c r="K44" s="3" t="s">
        <v>22</v>
      </c>
      <c r="L44" s="4">
        <v>7</v>
      </c>
      <c r="M44" s="5">
        <v>74.760000000000005</v>
      </c>
    </row>
    <row r="45" spans="1:13" ht="13.5" thickBot="1">
      <c r="A45" s="2">
        <v>1041</v>
      </c>
      <c r="B45" s="3" t="s">
        <v>97</v>
      </c>
      <c r="C45" s="3" t="s">
        <v>44</v>
      </c>
      <c r="D45" s="3" t="s">
        <v>142</v>
      </c>
      <c r="E45" s="3" t="s">
        <v>71</v>
      </c>
      <c r="F45" s="3" t="s">
        <v>72</v>
      </c>
      <c r="G45" s="3" t="s">
        <v>18</v>
      </c>
      <c r="H45" s="3" t="s">
        <v>19</v>
      </c>
      <c r="I45" s="3" t="s">
        <v>20</v>
      </c>
      <c r="J45" s="3" t="s">
        <v>21</v>
      </c>
      <c r="K45" s="3" t="s">
        <v>22</v>
      </c>
      <c r="L45" s="4">
        <v>79</v>
      </c>
      <c r="M45" s="5">
        <v>783.41930000000002</v>
      </c>
    </row>
    <row r="46" spans="1:13" ht="13.5" thickBot="1">
      <c r="A46" s="2">
        <v>54</v>
      </c>
      <c r="B46" s="3" t="s">
        <v>150</v>
      </c>
      <c r="C46" s="3" t="s">
        <v>34</v>
      </c>
      <c r="D46" s="3" t="s">
        <v>151</v>
      </c>
      <c r="E46" s="3" t="s">
        <v>152</v>
      </c>
      <c r="F46" s="3" t="s">
        <v>47</v>
      </c>
      <c r="G46" s="3" t="s">
        <v>18</v>
      </c>
      <c r="H46" s="3" t="s">
        <v>19</v>
      </c>
      <c r="I46" s="3" t="s">
        <v>20</v>
      </c>
      <c r="J46" s="3" t="s">
        <v>21</v>
      </c>
      <c r="K46" s="3" t="s">
        <v>22</v>
      </c>
      <c r="L46" s="4">
        <v>1</v>
      </c>
      <c r="M46" s="5">
        <v>123.76</v>
      </c>
    </row>
    <row r="47" spans="1:13" ht="13.5" thickBot="1">
      <c r="A47" s="2">
        <v>1246</v>
      </c>
      <c r="B47" s="3" t="s">
        <v>119</v>
      </c>
      <c r="C47" s="3" t="s">
        <v>87</v>
      </c>
      <c r="D47" s="3" t="s">
        <v>156</v>
      </c>
      <c r="E47" s="3" t="s">
        <v>157</v>
      </c>
      <c r="F47" s="3" t="s">
        <v>158</v>
      </c>
      <c r="G47" s="3" t="s">
        <v>18</v>
      </c>
      <c r="H47" s="3" t="s">
        <v>19</v>
      </c>
      <c r="I47" s="3" t="s">
        <v>20</v>
      </c>
      <c r="J47" s="3" t="s">
        <v>21</v>
      </c>
      <c r="K47" s="3" t="s">
        <v>22</v>
      </c>
      <c r="L47" s="4">
        <v>2</v>
      </c>
      <c r="M47" s="5">
        <v>256.24</v>
      </c>
    </row>
    <row r="48" spans="1:13" ht="13.5" thickBot="1">
      <c r="A48" s="2">
        <v>121</v>
      </c>
      <c r="B48" s="3" t="s">
        <v>159</v>
      </c>
      <c r="C48" s="3" t="s">
        <v>24</v>
      </c>
      <c r="D48" s="3" t="s">
        <v>160</v>
      </c>
      <c r="E48" s="3" t="s">
        <v>161</v>
      </c>
      <c r="F48" s="3" t="s">
        <v>47</v>
      </c>
      <c r="G48" s="3" t="s">
        <v>18</v>
      </c>
      <c r="H48" s="3" t="s">
        <v>19</v>
      </c>
      <c r="I48" s="3" t="s">
        <v>20</v>
      </c>
      <c r="J48" s="3" t="s">
        <v>21</v>
      </c>
      <c r="K48" s="3" t="s">
        <v>22</v>
      </c>
      <c r="L48" s="4">
        <v>3</v>
      </c>
      <c r="M48" s="5">
        <v>445.41</v>
      </c>
    </row>
    <row r="49" spans="1:13" ht="13.5" thickBot="1">
      <c r="A49" s="2">
        <v>142</v>
      </c>
      <c r="B49" s="3" t="s">
        <v>33</v>
      </c>
      <c r="C49" s="3" t="s">
        <v>34</v>
      </c>
      <c r="D49" s="3" t="s">
        <v>162</v>
      </c>
      <c r="E49" s="3" t="s">
        <v>36</v>
      </c>
      <c r="F49" s="3" t="s">
        <v>37</v>
      </c>
      <c r="G49" s="3" t="s">
        <v>18</v>
      </c>
      <c r="H49" s="3" t="s">
        <v>19</v>
      </c>
      <c r="I49" s="3" t="s">
        <v>20</v>
      </c>
      <c r="J49" s="3" t="s">
        <v>21</v>
      </c>
      <c r="K49" s="3" t="s">
        <v>22</v>
      </c>
      <c r="L49" s="4">
        <v>1</v>
      </c>
      <c r="M49" s="5">
        <v>119.12</v>
      </c>
    </row>
    <row r="50" spans="1:13" ht="13.5" thickBot="1">
      <c r="A50" s="2">
        <v>56</v>
      </c>
      <c r="B50" s="3" t="s">
        <v>163</v>
      </c>
      <c r="C50" s="3" t="s">
        <v>59</v>
      </c>
      <c r="D50" s="3" t="s">
        <v>164</v>
      </c>
      <c r="E50" s="3" t="s">
        <v>165</v>
      </c>
      <c r="F50" s="3" t="s">
        <v>47</v>
      </c>
      <c r="G50" s="3" t="s">
        <v>18</v>
      </c>
      <c r="H50" s="3" t="s">
        <v>19</v>
      </c>
      <c r="I50" s="3" t="s">
        <v>20</v>
      </c>
      <c r="J50" s="3" t="s">
        <v>21</v>
      </c>
      <c r="K50" s="3" t="s">
        <v>22</v>
      </c>
      <c r="L50" s="4">
        <v>0</v>
      </c>
      <c r="M50" s="5">
        <v>0</v>
      </c>
    </row>
    <row r="51" spans="1:13" ht="13.5" thickBot="1">
      <c r="A51" s="2">
        <v>1209</v>
      </c>
      <c r="B51" s="3" t="s">
        <v>166</v>
      </c>
      <c r="C51" s="3" t="s">
        <v>116</v>
      </c>
      <c r="D51" s="3" t="s">
        <v>167</v>
      </c>
      <c r="E51" s="3" t="s">
        <v>168</v>
      </c>
      <c r="F51" s="3" t="s">
        <v>47</v>
      </c>
      <c r="G51" s="3" t="s">
        <v>18</v>
      </c>
      <c r="H51" s="3" t="s">
        <v>19</v>
      </c>
      <c r="I51" s="3" t="s">
        <v>20</v>
      </c>
      <c r="J51" s="3" t="s">
        <v>21</v>
      </c>
      <c r="K51" s="3" t="s">
        <v>22</v>
      </c>
      <c r="L51" s="4">
        <v>3</v>
      </c>
      <c r="M51" s="5">
        <v>369.51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Breakdown</vt:lpstr>
      <vt:lpstr>Page1</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Reinhart</dc:creator>
  <cp:lastModifiedBy>Mary Reinhart</cp:lastModifiedBy>
  <dcterms:created xsi:type="dcterms:W3CDTF">2025-02-24T17:29:49Z</dcterms:created>
  <dcterms:modified xsi:type="dcterms:W3CDTF">2025-02-24T17:29:49Z</dcterms:modified>
</cp:coreProperties>
</file>