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C113A0C3-5BCB-442A-B5E4-941B22AEC133}" xr6:coauthVersionLast="36" xr6:coauthVersionMax="36" xr10:uidLastSave="{00000000-0000-0000-0000-000000000000}"/>
  <bookViews>
    <workbookView xWindow="0" yWindow="0" windowWidth="20490" windowHeight="6345" activeTab="1" xr2:uid="{00000000-000D-0000-FFFF-FFFF00000000}"/>
  </bookViews>
  <sheets>
    <sheet name="Pivot" sheetId="4" r:id="rId1"/>
    <sheet name="6 Month USage" sheetId="2" r:id="rId2"/>
  </sheets>
  <definedNames>
    <definedName name="_xlnm._FilterDatabase" localSheetId="1" hidden="1">'6 Month USage'!$B$1:$B$45</definedName>
  </definedNames>
  <calcPr calcId="0"/>
  <pivotCaches>
    <pivotCache cacheId="8" r:id="rId3"/>
  </pivotCaches>
</workbook>
</file>

<file path=xl/sharedStrings.xml><?xml version="1.0" encoding="utf-8"?>
<sst xmlns="http://schemas.openxmlformats.org/spreadsheetml/2006/main" count="472" uniqueCount="59">
  <si>
    <t>Customer Id</t>
  </si>
  <si>
    <t>Customer Name</t>
  </si>
  <si>
    <t>Bill To Address</t>
  </si>
  <si>
    <t>Bill To State</t>
  </si>
  <si>
    <t>Bill To Zipcode</t>
  </si>
  <si>
    <t>Ship To City</t>
  </si>
  <si>
    <t>MFG #</t>
  </si>
  <si>
    <t>Part number</t>
  </si>
  <si>
    <t>Qty Shipped</t>
  </si>
  <si>
    <t>UOM</t>
  </si>
  <si>
    <t>Net Cost</t>
  </si>
  <si>
    <t>Order Extended Cost</t>
  </si>
  <si>
    <t>CS</t>
  </si>
  <si>
    <t>8476</t>
  </si>
  <si>
    <t>Loma Linda Mercantile</t>
  </si>
  <si>
    <t>PO BOX 926</t>
  </si>
  <si>
    <t>CA</t>
  </si>
  <si>
    <t>92354-0926</t>
  </si>
  <si>
    <t>LOMA LINDA</t>
  </si>
  <si>
    <t>NY</t>
  </si>
  <si>
    <t>K30030</t>
  </si>
  <si>
    <t>LIFESCAPE CC</t>
  </si>
  <si>
    <t>2501 W 26TH STREET</t>
  </si>
  <si>
    <t>SIOUX FALLS</t>
  </si>
  <si>
    <t>SD</t>
  </si>
  <si>
    <t>57105</t>
  </si>
  <si>
    <t>Sioux Falls</t>
  </si>
  <si>
    <t>ST. LUKE'S HEALTH SYSTEM</t>
  </si>
  <si>
    <t>190  E BANNOCK</t>
  </si>
  <si>
    <t>BOISE</t>
  </si>
  <si>
    <t>ID</t>
  </si>
  <si>
    <t>83712</t>
  </si>
  <si>
    <t>MURRIETA</t>
  </si>
  <si>
    <t>36280100</t>
  </si>
  <si>
    <t>156625</t>
  </si>
  <si>
    <t>M013989</t>
  </si>
  <si>
    <t>SUNY Health Science Center</t>
  </si>
  <si>
    <t>750 E Adams St Accounts Payable</t>
  </si>
  <si>
    <t>13210-2306</t>
  </si>
  <si>
    <t>B1101</t>
  </si>
  <si>
    <t>MERIDIAN</t>
  </si>
  <si>
    <t>22510000</t>
  </si>
  <si>
    <t>113566</t>
  </si>
  <si>
    <t>NAMPA</t>
  </si>
  <si>
    <t>B1102</t>
  </si>
  <si>
    <t>B1701</t>
  </si>
  <si>
    <t>B1301B</t>
  </si>
  <si>
    <t>TWIN FALLS</t>
  </si>
  <si>
    <t>SYRACUSE</t>
  </si>
  <si>
    <t>Row Labels</t>
  </si>
  <si>
    <t>(blank)</t>
  </si>
  <si>
    <t>Grand Total</t>
  </si>
  <si>
    <t>Account Manager</t>
  </si>
  <si>
    <t>Jos Roach</t>
  </si>
  <si>
    <t>Michael Young</t>
  </si>
  <si>
    <t>Chelsea Hofhines</t>
  </si>
  <si>
    <t>Shawn Diaz</t>
  </si>
  <si>
    <t>Sum of Qty Shipped</t>
  </si>
  <si>
    <t>Sum of Order Extended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</si>
</sst>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&quot;$&quot;#,##0.00"/>
  </numFmts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166" fontId="0" fillId="0" borderId="0" xfId="0" applyNumberFormat="1"/>
  </cellXfs>
  <cellStyles count="1">
    <cellStyle name="Normal" xfId="0" builtinId="0"/>
  </cellStyles>
  <dxfs count="2">
    <dxf>
      <numFmt numFmtId="166" formatCode="&quot;$&quot;#,##0.00"/>
    </dxf>
    <dxf>
      <numFmt numFmtId="166" formatCode="&quot;$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y Reinhart" refreshedDate="45751.401609143519" createdVersion="6" refreshedVersion="6" minRefreshableVersion="3" recordCount="45" xr:uid="{B8C207A3-5FE3-43BD-BA18-7E30E593989E}">
  <cacheSource type="worksheet">
    <worksheetSource ref="A1:M1048576" sheet="6 Month USage"/>
  </cacheSource>
  <cacheFields count="13">
    <cacheField name="Customer Id" numFmtId="0">
      <sharedItems containsBlank="1"/>
    </cacheField>
    <cacheField name="Customer Name" numFmtId="0">
      <sharedItems containsBlank="1" count="5">
        <s v="Loma Linda Mercantile"/>
        <s v="LIFESCAPE CC"/>
        <s v="ST. LUKE'S HEALTH SYSTEM"/>
        <s v="SUNY Health Science Center"/>
        <m/>
      </sharedItems>
    </cacheField>
    <cacheField name="Bill To Address" numFmtId="0">
      <sharedItems containsBlank="1"/>
    </cacheField>
    <cacheField name="Bill To State" numFmtId="0">
      <sharedItems containsBlank="1"/>
    </cacheField>
    <cacheField name="Bill To Zipcode" numFmtId="0">
      <sharedItems containsBlank="1"/>
    </cacheField>
    <cacheField name="Ship To City" numFmtId="0">
      <sharedItems containsBlank="1"/>
    </cacheField>
    <cacheField name="Account Manager" numFmtId="0">
      <sharedItems containsBlank="1" count="5">
        <s v="Jos Roach"/>
        <s v="Michael Young"/>
        <s v="Chelsea Hofhines"/>
        <s v="Shawn Diaz"/>
        <m/>
      </sharedItems>
    </cacheField>
    <cacheField name="MFG #" numFmtId="0">
      <sharedItems containsBlank="1" count="3">
        <s v="36280100"/>
        <s v="22510000"/>
        <m/>
      </sharedItems>
    </cacheField>
    <cacheField name="Part number" numFmtId="0">
      <sharedItems containsBlank="1"/>
    </cacheField>
    <cacheField name="Qty Shipped" numFmtId="0">
      <sharedItems containsString="0" containsBlank="1" containsNumber="1" containsInteger="1" minValue="1" maxValue="4"/>
    </cacheField>
    <cacheField name="UOM" numFmtId="0">
      <sharedItems containsBlank="1"/>
    </cacheField>
    <cacheField name="Net Cost" numFmtId="0">
      <sharedItems containsString="0" containsBlank="1" containsNumber="1" minValue="48.010399999999997" maxValue="191.46979999999999"/>
    </cacheField>
    <cacheField name="Order Extended Cost" numFmtId="0">
      <sharedItems containsString="0" containsBlank="1" containsNumber="1" minValue="48.010399999999997" maxValue="765.87919999999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s v="8476"/>
    <x v="0"/>
    <s v="PO BOX 926"/>
    <s v="CA"/>
    <s v="92354-0926"/>
    <s v="MURRIETA"/>
    <x v="0"/>
    <x v="0"/>
    <s v="156625"/>
    <n v="1"/>
    <s v="CS"/>
    <n v="139.69979999999998"/>
    <n v="139.69979999999998"/>
  </r>
  <r>
    <s v="8476"/>
    <x v="0"/>
    <s v="PO BOX 926"/>
    <s v="CA"/>
    <s v="92354-0926"/>
    <s v="LOMA LINDA"/>
    <x v="0"/>
    <x v="0"/>
    <s v="156625"/>
    <n v="1"/>
    <s v="CS"/>
    <n v="139.69979999999998"/>
    <n v="139.69979999999998"/>
  </r>
  <r>
    <s v="K30030"/>
    <x v="1"/>
    <s v="2501 W 26TH STREET"/>
    <s v="SD"/>
    <s v="57105"/>
    <s v="SIOUX FALLS"/>
    <x v="1"/>
    <x v="1"/>
    <s v="113566"/>
    <n v="2"/>
    <s v="CS"/>
    <n v="48.010399999999997"/>
    <n v="96.020799999999994"/>
  </r>
  <r>
    <s v="8476"/>
    <x v="0"/>
    <s v="PO BOX 926"/>
    <s v="CA"/>
    <s v="92354-0926"/>
    <s v="LOMA LINDA"/>
    <x v="0"/>
    <x v="0"/>
    <s v="156625"/>
    <n v="1"/>
    <s v="CS"/>
    <n v="139.69979999999998"/>
    <n v="139.69979999999998"/>
  </r>
  <r>
    <s v="8476"/>
    <x v="0"/>
    <s v="PO BOX 926"/>
    <s v="CA"/>
    <s v="92354-0926"/>
    <s v="LOMA LINDA"/>
    <x v="0"/>
    <x v="0"/>
    <s v="156625"/>
    <n v="1"/>
    <s v="CS"/>
    <n v="139.69979999999998"/>
    <n v="139.69979999999998"/>
  </r>
  <r>
    <s v="8476"/>
    <x v="0"/>
    <s v="PO BOX 926"/>
    <s v="CA"/>
    <s v="92354-0926"/>
    <s v="LOMA LINDA"/>
    <x v="0"/>
    <x v="0"/>
    <s v="156625"/>
    <n v="1"/>
    <s v="CS"/>
    <n v="139.69979999999998"/>
    <n v="139.69979999999998"/>
  </r>
  <r>
    <s v="8476"/>
    <x v="0"/>
    <s v="PO BOX 926"/>
    <s v="CA"/>
    <s v="92354-0926"/>
    <s v="LOMA LINDA"/>
    <x v="0"/>
    <x v="0"/>
    <s v="156625"/>
    <n v="1"/>
    <s v="CS"/>
    <n v="139.69979999999998"/>
    <n v="139.69979999999998"/>
  </r>
  <r>
    <s v="8476"/>
    <x v="0"/>
    <s v="PO BOX 926"/>
    <s v="CA"/>
    <s v="92354-0926"/>
    <s v="LOMA LINDA"/>
    <x v="0"/>
    <x v="0"/>
    <s v="156625"/>
    <n v="1"/>
    <s v="CS"/>
    <n v="139.69979999999998"/>
    <n v="139.69979999999998"/>
  </r>
  <r>
    <s v="8476"/>
    <x v="0"/>
    <s v="PO BOX 926"/>
    <s v="CA"/>
    <s v="92354-0926"/>
    <s v="LOMA LINDA"/>
    <x v="0"/>
    <x v="0"/>
    <s v="156625"/>
    <n v="1"/>
    <s v="CS"/>
    <n v="139.69979999999998"/>
    <n v="139.69979999999998"/>
  </r>
  <r>
    <s v="8476"/>
    <x v="0"/>
    <s v="PO BOX 926"/>
    <s v="CA"/>
    <s v="92354-0926"/>
    <s v="LOMA LINDA"/>
    <x v="0"/>
    <x v="0"/>
    <s v="156625"/>
    <n v="1"/>
    <s v="CS"/>
    <n v="139.69979999999998"/>
    <n v="139.69979999999998"/>
  </r>
  <r>
    <s v="8476"/>
    <x v="0"/>
    <s v="PO BOX 926"/>
    <s v="CA"/>
    <s v="92354-0926"/>
    <s v="LOMA LINDA"/>
    <x v="0"/>
    <x v="0"/>
    <s v="156625"/>
    <n v="1"/>
    <s v="CS"/>
    <n v="139.69979999999998"/>
    <n v="139.69979999999998"/>
  </r>
  <r>
    <s v="K30030"/>
    <x v="1"/>
    <s v="2501 W 26TH STREET"/>
    <s v="SD"/>
    <s v="57105"/>
    <s v="SIOUX FALLS"/>
    <x v="1"/>
    <x v="1"/>
    <s v="113566"/>
    <n v="2"/>
    <s v="CS"/>
    <n v="48.010399999999997"/>
    <n v="96.020799999999994"/>
  </r>
  <r>
    <s v="8476"/>
    <x v="0"/>
    <s v="PO BOX 926"/>
    <s v="CA"/>
    <s v="92354-0926"/>
    <s v="LOMA LINDA"/>
    <x v="0"/>
    <x v="0"/>
    <s v="156625"/>
    <n v="1"/>
    <s v="CS"/>
    <n v="139.69979999999998"/>
    <n v="139.69979999999998"/>
  </r>
  <r>
    <s v="B1101"/>
    <x v="2"/>
    <s v="190  E BANNOCK"/>
    <s v="ID"/>
    <s v="83712"/>
    <s v="BOISE"/>
    <x v="2"/>
    <x v="0"/>
    <s v="156625"/>
    <n v="3"/>
    <s v="CS"/>
    <n v="191.46979999999999"/>
    <n v="574.40940000000001"/>
  </r>
  <r>
    <s v="8476"/>
    <x v="0"/>
    <s v="PO BOX 926"/>
    <s v="CA"/>
    <s v="92354-0926"/>
    <s v="LOMA LINDA"/>
    <x v="0"/>
    <x v="0"/>
    <s v="156625"/>
    <n v="1"/>
    <s v="CS"/>
    <n v="139.69979999999998"/>
    <n v="139.69979999999998"/>
  </r>
  <r>
    <s v="8476"/>
    <x v="0"/>
    <s v="PO BOX 926"/>
    <s v="CA"/>
    <s v="92354-0926"/>
    <s v="LOMA LINDA"/>
    <x v="0"/>
    <x v="0"/>
    <s v="156625"/>
    <n v="1"/>
    <s v="CS"/>
    <n v="139.69979999999998"/>
    <n v="139.69979999999998"/>
  </r>
  <r>
    <s v="B1101"/>
    <x v="2"/>
    <s v="190  E BANNOCK"/>
    <s v="ID"/>
    <s v="83712"/>
    <s v="BOISE"/>
    <x v="2"/>
    <x v="0"/>
    <s v="156625"/>
    <n v="4"/>
    <s v="CS"/>
    <n v="191.46979999999999"/>
    <n v="765.87919999999997"/>
  </r>
  <r>
    <s v="B1701"/>
    <x v="2"/>
    <s v="190  E BANNOCK"/>
    <s v="ID"/>
    <s v="83712"/>
    <s v="NAMPA"/>
    <x v="2"/>
    <x v="0"/>
    <s v="156625"/>
    <n v="1"/>
    <s v="CS"/>
    <n v="191.46979999999999"/>
    <n v="191.46979999999999"/>
  </r>
  <r>
    <s v="8476"/>
    <x v="0"/>
    <s v="PO BOX 926"/>
    <s v="CA"/>
    <s v="92354-0926"/>
    <s v="LOMA LINDA"/>
    <x v="0"/>
    <x v="0"/>
    <s v="156625"/>
    <n v="1"/>
    <s v="CS"/>
    <n v="139.69979999999998"/>
    <n v="139.69979999999998"/>
  </r>
  <r>
    <s v="8476"/>
    <x v="0"/>
    <s v="PO BOX 926"/>
    <s v="CA"/>
    <s v="92354-0926"/>
    <s v="LOMA LINDA"/>
    <x v="0"/>
    <x v="0"/>
    <s v="156625"/>
    <n v="1"/>
    <s v="CS"/>
    <n v="139.69979999999998"/>
    <n v="139.69979999999998"/>
  </r>
  <r>
    <s v="8476"/>
    <x v="0"/>
    <s v="PO BOX 926"/>
    <s v="CA"/>
    <s v="92354-0926"/>
    <s v="LOMA LINDA"/>
    <x v="0"/>
    <x v="0"/>
    <s v="156625"/>
    <n v="1"/>
    <s v="CS"/>
    <n v="139.69979999999998"/>
    <n v="139.69979999999998"/>
  </r>
  <r>
    <s v="K30030"/>
    <x v="1"/>
    <s v="2501 W 26TH STREET"/>
    <s v="SD"/>
    <s v="57105"/>
    <s v="SIOUX FALLS"/>
    <x v="1"/>
    <x v="1"/>
    <s v="113566"/>
    <n v="1"/>
    <s v="CS"/>
    <n v="48.010399999999997"/>
    <n v="48.010399999999997"/>
  </r>
  <r>
    <s v="B1101"/>
    <x v="2"/>
    <s v="190  E BANNOCK"/>
    <s v="ID"/>
    <s v="83712"/>
    <s v="BOISE"/>
    <x v="2"/>
    <x v="0"/>
    <s v="156625"/>
    <n v="1"/>
    <s v="CS"/>
    <n v="191.46979999999999"/>
    <n v="191.46979999999999"/>
  </r>
  <r>
    <s v="8476"/>
    <x v="0"/>
    <s v="PO BOX 926"/>
    <s v="CA"/>
    <s v="92354-0926"/>
    <s v="LOMA LINDA"/>
    <x v="0"/>
    <x v="0"/>
    <s v="156625"/>
    <n v="1"/>
    <s v="CS"/>
    <n v="139.69979999999998"/>
    <n v="139.69979999999998"/>
  </r>
  <r>
    <s v="8476"/>
    <x v="0"/>
    <s v="PO BOX 926"/>
    <s v="CA"/>
    <s v="92354-0926"/>
    <s v="LOMA LINDA"/>
    <x v="0"/>
    <x v="0"/>
    <s v="156625"/>
    <n v="1"/>
    <s v="CS"/>
    <n v="139.69979999999998"/>
    <n v="139.69979999999998"/>
  </r>
  <r>
    <s v="K30030"/>
    <x v="1"/>
    <s v="2501 W 26TH STREET"/>
    <s v="SD"/>
    <s v="57105"/>
    <s v="SIOUX FALLS"/>
    <x v="1"/>
    <x v="1"/>
    <s v="113566"/>
    <n v="1"/>
    <s v="CS"/>
    <n v="48.010399999999997"/>
    <n v="48.010399999999997"/>
  </r>
  <r>
    <s v="8476"/>
    <x v="0"/>
    <s v="PO BOX 926"/>
    <s v="CA"/>
    <s v="92354-0926"/>
    <s v="LOMA LINDA"/>
    <x v="0"/>
    <x v="0"/>
    <s v="156625"/>
    <n v="1"/>
    <s v="CS"/>
    <n v="139.69979999999998"/>
    <n v="139.69979999999998"/>
  </r>
  <r>
    <s v="B1102"/>
    <x v="2"/>
    <s v="190  E BANNOCK"/>
    <s v="ID"/>
    <s v="83712"/>
    <s v="MERIDIAN"/>
    <x v="2"/>
    <x v="0"/>
    <s v="156625"/>
    <n v="4"/>
    <s v="CS"/>
    <n v="191.46979999999999"/>
    <n v="765.87919999999997"/>
  </r>
  <r>
    <s v="8476"/>
    <x v="0"/>
    <s v="PO BOX 926"/>
    <s v="CA"/>
    <s v="92354-0926"/>
    <s v="LOMA LINDA"/>
    <x v="0"/>
    <x v="0"/>
    <s v="156625"/>
    <n v="2"/>
    <s v="CS"/>
    <n v="139.69979999999998"/>
    <n v="279.39959999999996"/>
  </r>
  <r>
    <s v="8476"/>
    <x v="0"/>
    <s v="PO BOX 926"/>
    <s v="CA"/>
    <s v="92354-0926"/>
    <s v="LOMA LINDA"/>
    <x v="0"/>
    <x v="0"/>
    <s v="156625"/>
    <n v="1"/>
    <s v="CS"/>
    <n v="139.69979999999998"/>
    <n v="139.69979999999998"/>
  </r>
  <r>
    <s v="K30030"/>
    <x v="1"/>
    <s v="2501 W 26TH STREET"/>
    <s v="SD"/>
    <s v="57105"/>
    <s v="SIOUX FALLS"/>
    <x v="1"/>
    <x v="1"/>
    <s v="113566"/>
    <n v="1"/>
    <s v="CS"/>
    <n v="48.010399999999997"/>
    <n v="48.010399999999997"/>
  </r>
  <r>
    <s v="8476"/>
    <x v="0"/>
    <s v="PO BOX 926"/>
    <s v="CA"/>
    <s v="92354-0926"/>
    <s v="LOMA LINDA"/>
    <x v="0"/>
    <x v="0"/>
    <s v="156625"/>
    <n v="1"/>
    <s v="CS"/>
    <n v="139.69979999999998"/>
    <n v="139.69979999999998"/>
  </r>
  <r>
    <s v="8476"/>
    <x v="0"/>
    <s v="PO BOX 926"/>
    <s v="CA"/>
    <s v="92354-0926"/>
    <s v="LOMA LINDA"/>
    <x v="0"/>
    <x v="0"/>
    <s v="156625"/>
    <n v="1"/>
    <s v="CS"/>
    <n v="139.69979999999998"/>
    <n v="139.69979999999998"/>
  </r>
  <r>
    <s v="8476"/>
    <x v="0"/>
    <s v="PO BOX 926"/>
    <s v="CA"/>
    <s v="92354-0926"/>
    <s v="LOMA LINDA"/>
    <x v="0"/>
    <x v="0"/>
    <s v="156625"/>
    <n v="3"/>
    <s v="CS"/>
    <n v="139.69979999999998"/>
    <n v="419.09939999999995"/>
  </r>
  <r>
    <s v="8476"/>
    <x v="0"/>
    <s v="PO BOX 926"/>
    <s v="CA"/>
    <s v="92354-0926"/>
    <s v="LOMA LINDA"/>
    <x v="0"/>
    <x v="0"/>
    <s v="156625"/>
    <n v="2"/>
    <s v="CS"/>
    <n v="139.69979999999998"/>
    <n v="279.39959999999996"/>
  </r>
  <r>
    <s v="8476"/>
    <x v="0"/>
    <s v="PO BOX 926"/>
    <s v="CA"/>
    <s v="92354-0926"/>
    <s v="LOMA LINDA"/>
    <x v="0"/>
    <x v="0"/>
    <s v="156625"/>
    <n v="1"/>
    <s v="CS"/>
    <n v="139.69979999999998"/>
    <n v="139.69979999999998"/>
  </r>
  <r>
    <s v="B1301B"/>
    <x v="2"/>
    <s v="190  E BANNOCK"/>
    <s v="ID"/>
    <s v="83712"/>
    <s v="TWIN FALLS"/>
    <x v="2"/>
    <x v="0"/>
    <s v="156625"/>
    <n v="1"/>
    <s v="CS"/>
    <n v="191.46979999999999"/>
    <n v="191.46979999999999"/>
  </r>
  <r>
    <s v="M013989"/>
    <x v="3"/>
    <s v="750 E Adams St Accounts Payable"/>
    <s v="NY"/>
    <s v="13210-2306"/>
    <s v="SYRACUSE"/>
    <x v="3"/>
    <x v="0"/>
    <s v="156625"/>
    <n v="4"/>
    <s v="CS"/>
    <n v="124.70979999999999"/>
    <n v="498.83919999999995"/>
  </r>
  <r>
    <s v="M013989"/>
    <x v="3"/>
    <s v="750 E Adams St Accounts Payable"/>
    <s v="NY"/>
    <s v="13210-2306"/>
    <s v="SYRACUSE"/>
    <x v="3"/>
    <x v="0"/>
    <s v="156625"/>
    <n v="4"/>
    <s v="CS"/>
    <n v="124.70979999999999"/>
    <n v="498.83919999999995"/>
  </r>
  <r>
    <s v="8476"/>
    <x v="0"/>
    <s v="PO BOX 926"/>
    <s v="CA"/>
    <s v="92354-0926"/>
    <s v="LOMA LINDA"/>
    <x v="0"/>
    <x v="0"/>
    <s v="156625"/>
    <n v="1"/>
    <s v="CS"/>
    <n v="139.69979999999998"/>
    <n v="139.69979999999998"/>
  </r>
  <r>
    <s v="M013989"/>
    <x v="3"/>
    <s v="750 E Adams St Accounts Payable"/>
    <s v="NY"/>
    <s v="13210-2306"/>
    <s v="SYRACUSE"/>
    <x v="3"/>
    <x v="0"/>
    <s v="156625"/>
    <n v="1"/>
    <s v="CS"/>
    <n v="124.70979999999999"/>
    <n v="124.70979999999999"/>
  </r>
  <r>
    <s v="B1301B"/>
    <x v="2"/>
    <s v="190  E BANNOCK"/>
    <s v="ID"/>
    <s v="83712"/>
    <s v="TWIN FALLS"/>
    <x v="2"/>
    <x v="0"/>
    <s v="156625"/>
    <n v="2"/>
    <s v="CS"/>
    <n v="191.46979999999999"/>
    <n v="382.93959999999998"/>
  </r>
  <r>
    <s v="K30030"/>
    <x v="1"/>
    <s v="2501 W 26TH STREET"/>
    <s v="SD"/>
    <s v="57105"/>
    <s v="SIOUX FALLS"/>
    <x v="1"/>
    <x v="1"/>
    <s v="113566"/>
    <n v="1"/>
    <s v="CS"/>
    <n v="48.010399999999997"/>
    <n v="48.010399999999997"/>
  </r>
  <r>
    <s v="8476"/>
    <x v="0"/>
    <s v="PO BOX 926"/>
    <s v="CA"/>
    <s v="92354-0926"/>
    <s v="LOMA LINDA"/>
    <x v="0"/>
    <x v="0"/>
    <s v="156625"/>
    <n v="1"/>
    <s v="CS"/>
    <n v="139.69979999999998"/>
    <n v="139.69979999999998"/>
  </r>
  <r>
    <m/>
    <x v="4"/>
    <m/>
    <m/>
    <m/>
    <m/>
    <x v="4"/>
    <x v="2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0CA1B5-CF1D-4805-BDDC-C01BA37BF85B}" name="PivotTable2" cacheId="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19" firstHeaderRow="0" firstDataRow="1" firstDataCol="1"/>
  <pivotFields count="13">
    <pivotField showAll="0"/>
    <pivotField axis="axisRow" showAll="0">
      <items count="6">
        <item x="1"/>
        <item x="0"/>
        <item x="2"/>
        <item x="3"/>
        <item x="4"/>
        <item t="default"/>
      </items>
    </pivotField>
    <pivotField showAll="0"/>
    <pivotField showAll="0"/>
    <pivotField showAll="0"/>
    <pivotField showAll="0"/>
    <pivotField axis="axisRow" showAll="0">
      <items count="6">
        <item x="2"/>
        <item x="0"/>
        <item x="1"/>
        <item x="3"/>
        <item x="4"/>
        <item t="default"/>
      </items>
    </pivotField>
    <pivotField axis="axisRow" showAll="0">
      <items count="4">
        <item x="1"/>
        <item x="0"/>
        <item x="2"/>
        <item t="default"/>
      </items>
    </pivotField>
    <pivotField showAll="0"/>
    <pivotField dataField="1" showAll="0"/>
    <pivotField showAll="0"/>
    <pivotField showAll="0"/>
    <pivotField dataField="1" showAll="0"/>
  </pivotFields>
  <rowFields count="3">
    <field x="6"/>
    <field x="1"/>
    <field x="7"/>
  </rowFields>
  <rowItems count="16">
    <i>
      <x/>
    </i>
    <i r="1">
      <x v="2"/>
    </i>
    <i r="2">
      <x v="1"/>
    </i>
    <i>
      <x v="1"/>
    </i>
    <i r="1">
      <x v="1"/>
    </i>
    <i r="2">
      <x v="1"/>
    </i>
    <i>
      <x v="2"/>
    </i>
    <i r="1">
      <x/>
    </i>
    <i r="2">
      <x/>
    </i>
    <i>
      <x v="3"/>
    </i>
    <i r="1">
      <x v="3"/>
    </i>
    <i r="2">
      <x v="1"/>
    </i>
    <i>
      <x v="4"/>
    </i>
    <i r="1">
      <x v="4"/>
    </i>
    <i r="2"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Qty Shipped" fld="9" baseField="0" baseItem="0"/>
    <dataField name="Sum of Order Extended Cost" fld="12" baseField="0" baseItem="0" numFmtId="166"/>
  </dataFields>
  <formats count="2">
    <format dxfId="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C8B64-F8E4-41E2-AA9A-A3CB740D0E6C}">
  <dimension ref="A3:C19"/>
  <sheetViews>
    <sheetView workbookViewId="0">
      <selection activeCell="C1" sqref="C1:C1048576"/>
    </sheetView>
  </sheetViews>
  <sheetFormatPr defaultRowHeight="15" x14ac:dyDescent="0.25"/>
  <cols>
    <col min="1" max="1" width="30.140625" bestFit="1" customWidth="1"/>
    <col min="2" max="2" width="18.7109375" bestFit="1" customWidth="1"/>
    <col min="3" max="3" width="26.42578125" style="6" bestFit="1" customWidth="1"/>
  </cols>
  <sheetData>
    <row r="3" spans="1:3" x14ac:dyDescent="0.25">
      <c r="A3" s="1" t="s">
        <v>49</v>
      </c>
      <c r="B3" t="s">
        <v>57</v>
      </c>
      <c r="C3" s="6" t="s">
        <v>58</v>
      </c>
    </row>
    <row r="4" spans="1:3" x14ac:dyDescent="0.25">
      <c r="A4" s="2" t="s">
        <v>55</v>
      </c>
      <c r="B4" s="5">
        <v>16</v>
      </c>
      <c r="C4" s="6">
        <v>3063.5167999999999</v>
      </c>
    </row>
    <row r="5" spans="1:3" x14ac:dyDescent="0.25">
      <c r="A5" s="3" t="s">
        <v>27</v>
      </c>
      <c r="B5" s="5">
        <v>16</v>
      </c>
      <c r="C5" s="6">
        <v>3063.5167999999999</v>
      </c>
    </row>
    <row r="6" spans="1:3" x14ac:dyDescent="0.25">
      <c r="A6" s="4" t="s">
        <v>33</v>
      </c>
      <c r="B6" s="5">
        <v>16</v>
      </c>
      <c r="C6" s="6">
        <v>3063.5167999999999</v>
      </c>
    </row>
    <row r="7" spans="1:3" x14ac:dyDescent="0.25">
      <c r="A7" s="2" t="s">
        <v>53</v>
      </c>
      <c r="B7" s="5">
        <v>32</v>
      </c>
      <c r="C7" s="6">
        <v>4470.3935999999994</v>
      </c>
    </row>
    <row r="8" spans="1:3" x14ac:dyDescent="0.25">
      <c r="A8" s="3" t="s">
        <v>14</v>
      </c>
      <c r="B8" s="5">
        <v>32</v>
      </c>
      <c r="C8" s="6">
        <v>4470.3935999999994</v>
      </c>
    </row>
    <row r="9" spans="1:3" x14ac:dyDescent="0.25">
      <c r="A9" s="4" t="s">
        <v>33</v>
      </c>
      <c r="B9" s="5">
        <v>32</v>
      </c>
      <c r="C9" s="6">
        <v>4470.3935999999994</v>
      </c>
    </row>
    <row r="10" spans="1:3" x14ac:dyDescent="0.25">
      <c r="A10" s="2" t="s">
        <v>54</v>
      </c>
      <c r="B10" s="5">
        <v>8</v>
      </c>
      <c r="C10" s="6">
        <v>384.08319999999998</v>
      </c>
    </row>
    <row r="11" spans="1:3" x14ac:dyDescent="0.25">
      <c r="A11" s="3" t="s">
        <v>21</v>
      </c>
      <c r="B11" s="5">
        <v>8</v>
      </c>
      <c r="C11" s="6">
        <v>384.08319999999998</v>
      </c>
    </row>
    <row r="12" spans="1:3" x14ac:dyDescent="0.25">
      <c r="A12" s="4" t="s">
        <v>41</v>
      </c>
      <c r="B12" s="5">
        <v>8</v>
      </c>
      <c r="C12" s="6">
        <v>384.08319999999998</v>
      </c>
    </row>
    <row r="13" spans="1:3" x14ac:dyDescent="0.25">
      <c r="A13" s="2" t="s">
        <v>56</v>
      </c>
      <c r="B13" s="5">
        <v>9</v>
      </c>
      <c r="C13" s="6">
        <v>1122.3881999999999</v>
      </c>
    </row>
    <row r="14" spans="1:3" x14ac:dyDescent="0.25">
      <c r="A14" s="3" t="s">
        <v>36</v>
      </c>
      <c r="B14" s="5">
        <v>9</v>
      </c>
      <c r="C14" s="6">
        <v>1122.3881999999999</v>
      </c>
    </row>
    <row r="15" spans="1:3" x14ac:dyDescent="0.25">
      <c r="A15" s="4" t="s">
        <v>33</v>
      </c>
      <c r="B15" s="5">
        <v>9</v>
      </c>
      <c r="C15" s="6">
        <v>1122.3881999999999</v>
      </c>
    </row>
    <row r="16" spans="1:3" x14ac:dyDescent="0.25">
      <c r="A16" s="2" t="s">
        <v>50</v>
      </c>
      <c r="B16" s="5"/>
    </row>
    <row r="17" spans="1:3" x14ac:dyDescent="0.25">
      <c r="A17" s="3" t="s">
        <v>50</v>
      </c>
      <c r="B17" s="5"/>
    </row>
    <row r="18" spans="1:3" x14ac:dyDescent="0.25">
      <c r="A18" s="4" t="s">
        <v>50</v>
      </c>
      <c r="B18" s="5"/>
    </row>
    <row r="19" spans="1:3" x14ac:dyDescent="0.25">
      <c r="A19" s="2" t="s">
        <v>51</v>
      </c>
      <c r="B19" s="5">
        <v>65</v>
      </c>
      <c r="C19" s="6">
        <v>9040.3817999999992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6DC51-000A-4C3D-A304-882B9705F498}">
  <dimension ref="A1:M45"/>
  <sheetViews>
    <sheetView tabSelected="1" workbookViewId="0">
      <selection activeCell="O11" sqref="O11"/>
    </sheetView>
  </sheetViews>
  <sheetFormatPr defaultRowHeight="15" x14ac:dyDescent="0.25"/>
  <cols>
    <col min="6" max="6" width="12.140625" bestFit="1" customWidth="1"/>
    <col min="7" max="7" width="16.42578125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52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</row>
    <row r="2" spans="1:13" x14ac:dyDescent="0.25">
      <c r="A2" t="s">
        <v>13</v>
      </c>
      <c r="B2" t="s">
        <v>14</v>
      </c>
      <c r="C2" t="s">
        <v>15</v>
      </c>
      <c r="D2" t="s">
        <v>16</v>
      </c>
      <c r="E2" t="s">
        <v>17</v>
      </c>
      <c r="F2" t="s">
        <v>32</v>
      </c>
      <c r="G2" t="s">
        <v>53</v>
      </c>
      <c r="H2" t="s">
        <v>33</v>
      </c>
      <c r="I2" t="s">
        <v>34</v>
      </c>
      <c r="J2">
        <v>1</v>
      </c>
      <c r="K2" t="s">
        <v>12</v>
      </c>
      <c r="L2">
        <v>139.69979999999998</v>
      </c>
      <c r="M2">
        <v>139.69979999999998</v>
      </c>
    </row>
    <row r="3" spans="1:13" x14ac:dyDescent="0.25">
      <c r="A3" t="s">
        <v>13</v>
      </c>
      <c r="B3" t="s">
        <v>14</v>
      </c>
      <c r="C3" t="s">
        <v>15</v>
      </c>
      <c r="D3" t="s">
        <v>16</v>
      </c>
      <c r="E3" t="s">
        <v>17</v>
      </c>
      <c r="F3" t="s">
        <v>18</v>
      </c>
      <c r="G3" t="s">
        <v>53</v>
      </c>
      <c r="H3" t="s">
        <v>33</v>
      </c>
      <c r="I3" t="s">
        <v>34</v>
      </c>
      <c r="J3">
        <v>1</v>
      </c>
      <c r="K3" t="s">
        <v>12</v>
      </c>
      <c r="L3">
        <v>139.69979999999998</v>
      </c>
      <c r="M3">
        <v>139.69979999999998</v>
      </c>
    </row>
    <row r="4" spans="1:13" x14ac:dyDescent="0.25">
      <c r="A4" t="s">
        <v>20</v>
      </c>
      <c r="B4" t="s">
        <v>21</v>
      </c>
      <c r="C4" t="s">
        <v>22</v>
      </c>
      <c r="D4" t="s">
        <v>24</v>
      </c>
      <c r="E4" t="s">
        <v>25</v>
      </c>
      <c r="F4" t="s">
        <v>23</v>
      </c>
      <c r="G4" t="s">
        <v>54</v>
      </c>
      <c r="H4" t="s">
        <v>41</v>
      </c>
      <c r="I4" t="s">
        <v>42</v>
      </c>
      <c r="J4">
        <v>2</v>
      </c>
      <c r="K4" t="s">
        <v>12</v>
      </c>
      <c r="L4">
        <v>48.010399999999997</v>
      </c>
      <c r="M4">
        <v>96.020799999999994</v>
      </c>
    </row>
    <row r="5" spans="1:13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53</v>
      </c>
      <c r="H5" t="s">
        <v>33</v>
      </c>
      <c r="I5" t="s">
        <v>34</v>
      </c>
      <c r="J5">
        <v>1</v>
      </c>
      <c r="K5" t="s">
        <v>12</v>
      </c>
      <c r="L5">
        <v>139.69979999999998</v>
      </c>
      <c r="M5">
        <v>139.69979999999998</v>
      </c>
    </row>
    <row r="6" spans="1:13" x14ac:dyDescent="0.25">
      <c r="A6" t="s">
        <v>13</v>
      </c>
      <c r="B6" t="s">
        <v>14</v>
      </c>
      <c r="C6" t="s">
        <v>15</v>
      </c>
      <c r="D6" t="s">
        <v>16</v>
      </c>
      <c r="E6" t="s">
        <v>17</v>
      </c>
      <c r="F6" t="s">
        <v>18</v>
      </c>
      <c r="G6" t="s">
        <v>53</v>
      </c>
      <c r="H6" t="s">
        <v>33</v>
      </c>
      <c r="I6" t="s">
        <v>34</v>
      </c>
      <c r="J6">
        <v>1</v>
      </c>
      <c r="K6" t="s">
        <v>12</v>
      </c>
      <c r="L6">
        <v>139.69979999999998</v>
      </c>
      <c r="M6">
        <v>139.69979999999998</v>
      </c>
    </row>
    <row r="7" spans="1:13" x14ac:dyDescent="0.25">
      <c r="A7" t="s">
        <v>13</v>
      </c>
      <c r="B7" t="s">
        <v>14</v>
      </c>
      <c r="C7" t="s">
        <v>15</v>
      </c>
      <c r="D7" t="s">
        <v>16</v>
      </c>
      <c r="E7" t="s">
        <v>17</v>
      </c>
      <c r="F7" t="s">
        <v>18</v>
      </c>
      <c r="G7" t="s">
        <v>53</v>
      </c>
      <c r="H7" t="s">
        <v>33</v>
      </c>
      <c r="I7" t="s">
        <v>34</v>
      </c>
      <c r="J7">
        <v>1</v>
      </c>
      <c r="K7" t="s">
        <v>12</v>
      </c>
      <c r="L7">
        <v>139.69979999999998</v>
      </c>
      <c r="M7">
        <v>139.69979999999998</v>
      </c>
    </row>
    <row r="8" spans="1:13" x14ac:dyDescent="0.25">
      <c r="A8" t="s">
        <v>13</v>
      </c>
      <c r="B8" t="s">
        <v>14</v>
      </c>
      <c r="C8" t="s">
        <v>15</v>
      </c>
      <c r="D8" t="s">
        <v>16</v>
      </c>
      <c r="E8" t="s">
        <v>17</v>
      </c>
      <c r="F8" t="s">
        <v>18</v>
      </c>
      <c r="G8" t="s">
        <v>53</v>
      </c>
      <c r="H8" t="s">
        <v>33</v>
      </c>
      <c r="I8" t="s">
        <v>34</v>
      </c>
      <c r="J8">
        <v>1</v>
      </c>
      <c r="K8" t="s">
        <v>12</v>
      </c>
      <c r="L8">
        <v>139.69979999999998</v>
      </c>
      <c r="M8">
        <v>139.69979999999998</v>
      </c>
    </row>
    <row r="9" spans="1:13" x14ac:dyDescent="0.25">
      <c r="A9" t="s">
        <v>13</v>
      </c>
      <c r="B9" t="s">
        <v>14</v>
      </c>
      <c r="C9" t="s">
        <v>15</v>
      </c>
      <c r="D9" t="s">
        <v>16</v>
      </c>
      <c r="E9" t="s">
        <v>17</v>
      </c>
      <c r="F9" t="s">
        <v>18</v>
      </c>
      <c r="G9" t="s">
        <v>53</v>
      </c>
      <c r="H9" t="s">
        <v>33</v>
      </c>
      <c r="I9" t="s">
        <v>34</v>
      </c>
      <c r="J9">
        <v>1</v>
      </c>
      <c r="K9" t="s">
        <v>12</v>
      </c>
      <c r="L9">
        <v>139.69979999999998</v>
      </c>
      <c r="M9">
        <v>139.69979999999998</v>
      </c>
    </row>
    <row r="10" spans="1:13" x14ac:dyDescent="0.25">
      <c r="A10" t="s">
        <v>13</v>
      </c>
      <c r="B10" t="s">
        <v>14</v>
      </c>
      <c r="C10" t="s">
        <v>15</v>
      </c>
      <c r="D10" t="s">
        <v>16</v>
      </c>
      <c r="E10" t="s">
        <v>17</v>
      </c>
      <c r="F10" t="s">
        <v>18</v>
      </c>
      <c r="G10" t="s">
        <v>53</v>
      </c>
      <c r="H10" t="s">
        <v>33</v>
      </c>
      <c r="I10" t="s">
        <v>34</v>
      </c>
      <c r="J10">
        <v>1</v>
      </c>
      <c r="K10" t="s">
        <v>12</v>
      </c>
      <c r="L10">
        <v>139.69979999999998</v>
      </c>
      <c r="M10">
        <v>139.69979999999998</v>
      </c>
    </row>
    <row r="11" spans="1:13" x14ac:dyDescent="0.25">
      <c r="A11" t="s">
        <v>13</v>
      </c>
      <c r="B11" t="s">
        <v>14</v>
      </c>
      <c r="C11" t="s">
        <v>15</v>
      </c>
      <c r="D11" t="s">
        <v>16</v>
      </c>
      <c r="E11" t="s">
        <v>17</v>
      </c>
      <c r="F11" t="s">
        <v>18</v>
      </c>
      <c r="G11" t="s">
        <v>53</v>
      </c>
      <c r="H11" t="s">
        <v>33</v>
      </c>
      <c r="I11" t="s">
        <v>34</v>
      </c>
      <c r="J11">
        <v>1</v>
      </c>
      <c r="K11" t="s">
        <v>12</v>
      </c>
      <c r="L11">
        <v>139.69979999999998</v>
      </c>
      <c r="M11">
        <v>139.69979999999998</v>
      </c>
    </row>
    <row r="12" spans="1:13" x14ac:dyDescent="0.25">
      <c r="A12" t="s">
        <v>13</v>
      </c>
      <c r="B12" t="s">
        <v>14</v>
      </c>
      <c r="C12" t="s">
        <v>15</v>
      </c>
      <c r="D12" t="s">
        <v>16</v>
      </c>
      <c r="E12" t="s">
        <v>17</v>
      </c>
      <c r="F12" t="s">
        <v>18</v>
      </c>
      <c r="G12" t="s">
        <v>53</v>
      </c>
      <c r="H12" t="s">
        <v>33</v>
      </c>
      <c r="I12" t="s">
        <v>34</v>
      </c>
      <c r="J12">
        <v>1</v>
      </c>
      <c r="K12" t="s">
        <v>12</v>
      </c>
      <c r="L12">
        <v>139.69979999999998</v>
      </c>
      <c r="M12">
        <v>139.69979999999998</v>
      </c>
    </row>
    <row r="13" spans="1:13" x14ac:dyDescent="0.25">
      <c r="A13" t="s">
        <v>20</v>
      </c>
      <c r="B13" t="s">
        <v>21</v>
      </c>
      <c r="C13" t="s">
        <v>22</v>
      </c>
      <c r="D13" t="s">
        <v>24</v>
      </c>
      <c r="E13" t="s">
        <v>25</v>
      </c>
      <c r="F13" t="s">
        <v>26</v>
      </c>
      <c r="G13" t="s">
        <v>54</v>
      </c>
      <c r="H13" t="s">
        <v>41</v>
      </c>
      <c r="I13" t="s">
        <v>42</v>
      </c>
      <c r="J13">
        <v>2</v>
      </c>
      <c r="K13" t="s">
        <v>12</v>
      </c>
      <c r="L13">
        <v>48.010399999999997</v>
      </c>
      <c r="M13">
        <v>96.020799999999994</v>
      </c>
    </row>
    <row r="14" spans="1:13" x14ac:dyDescent="0.25">
      <c r="A14" t="s">
        <v>13</v>
      </c>
      <c r="B14" t="s">
        <v>14</v>
      </c>
      <c r="C14" t="s">
        <v>15</v>
      </c>
      <c r="D14" t="s">
        <v>16</v>
      </c>
      <c r="E14" t="s">
        <v>17</v>
      </c>
      <c r="F14" t="s">
        <v>18</v>
      </c>
      <c r="G14" t="s">
        <v>53</v>
      </c>
      <c r="H14" t="s">
        <v>33</v>
      </c>
      <c r="I14" t="s">
        <v>34</v>
      </c>
      <c r="J14">
        <v>1</v>
      </c>
      <c r="K14" t="s">
        <v>12</v>
      </c>
      <c r="L14">
        <v>139.69979999999998</v>
      </c>
      <c r="M14">
        <v>139.69979999999998</v>
      </c>
    </row>
    <row r="15" spans="1:13" x14ac:dyDescent="0.25">
      <c r="A15" t="s">
        <v>39</v>
      </c>
      <c r="B15" t="s">
        <v>27</v>
      </c>
      <c r="C15" t="s">
        <v>28</v>
      </c>
      <c r="D15" t="s">
        <v>30</v>
      </c>
      <c r="E15" t="s">
        <v>31</v>
      </c>
      <c r="F15" t="s">
        <v>29</v>
      </c>
      <c r="G15" t="s">
        <v>55</v>
      </c>
      <c r="H15" t="s">
        <v>33</v>
      </c>
      <c r="I15" t="s">
        <v>34</v>
      </c>
      <c r="J15">
        <v>3</v>
      </c>
      <c r="K15" t="s">
        <v>12</v>
      </c>
      <c r="L15">
        <v>191.46979999999999</v>
      </c>
      <c r="M15">
        <v>574.40940000000001</v>
      </c>
    </row>
    <row r="16" spans="1:13" x14ac:dyDescent="0.25">
      <c r="A16" t="s">
        <v>13</v>
      </c>
      <c r="B16" t="s">
        <v>14</v>
      </c>
      <c r="C16" t="s">
        <v>15</v>
      </c>
      <c r="D16" t="s">
        <v>16</v>
      </c>
      <c r="E16" t="s">
        <v>17</v>
      </c>
      <c r="F16" t="s">
        <v>18</v>
      </c>
      <c r="G16" t="s">
        <v>53</v>
      </c>
      <c r="H16" t="s">
        <v>33</v>
      </c>
      <c r="I16" t="s">
        <v>34</v>
      </c>
      <c r="J16">
        <v>1</v>
      </c>
      <c r="K16" t="s">
        <v>12</v>
      </c>
      <c r="L16">
        <v>139.69979999999998</v>
      </c>
      <c r="M16">
        <v>139.69979999999998</v>
      </c>
    </row>
    <row r="17" spans="1:13" x14ac:dyDescent="0.25">
      <c r="A17" t="s">
        <v>13</v>
      </c>
      <c r="B17" t="s">
        <v>14</v>
      </c>
      <c r="C17" t="s">
        <v>15</v>
      </c>
      <c r="D17" t="s">
        <v>16</v>
      </c>
      <c r="E17" t="s">
        <v>17</v>
      </c>
      <c r="F17" t="s">
        <v>18</v>
      </c>
      <c r="G17" t="s">
        <v>53</v>
      </c>
      <c r="H17" t="s">
        <v>33</v>
      </c>
      <c r="I17" t="s">
        <v>34</v>
      </c>
      <c r="J17">
        <v>1</v>
      </c>
      <c r="K17" t="s">
        <v>12</v>
      </c>
      <c r="L17">
        <v>139.69979999999998</v>
      </c>
      <c r="M17">
        <v>139.69979999999998</v>
      </c>
    </row>
    <row r="18" spans="1:13" x14ac:dyDescent="0.25">
      <c r="A18" t="s">
        <v>39</v>
      </c>
      <c r="B18" t="s">
        <v>27</v>
      </c>
      <c r="C18" t="s">
        <v>28</v>
      </c>
      <c r="D18" t="s">
        <v>30</v>
      </c>
      <c r="E18" t="s">
        <v>31</v>
      </c>
      <c r="F18" t="s">
        <v>29</v>
      </c>
      <c r="G18" t="s">
        <v>55</v>
      </c>
      <c r="H18" t="s">
        <v>33</v>
      </c>
      <c r="I18" t="s">
        <v>34</v>
      </c>
      <c r="J18">
        <v>4</v>
      </c>
      <c r="K18" t="s">
        <v>12</v>
      </c>
      <c r="L18">
        <v>191.46979999999999</v>
      </c>
      <c r="M18">
        <v>765.87919999999997</v>
      </c>
    </row>
    <row r="19" spans="1:13" x14ac:dyDescent="0.25">
      <c r="A19" t="s">
        <v>45</v>
      </c>
      <c r="B19" t="s">
        <v>27</v>
      </c>
      <c r="C19" t="s">
        <v>28</v>
      </c>
      <c r="D19" t="s">
        <v>30</v>
      </c>
      <c r="E19" t="s">
        <v>31</v>
      </c>
      <c r="F19" t="s">
        <v>43</v>
      </c>
      <c r="G19" t="s">
        <v>55</v>
      </c>
      <c r="H19" t="s">
        <v>33</v>
      </c>
      <c r="I19" t="s">
        <v>34</v>
      </c>
      <c r="J19">
        <v>1</v>
      </c>
      <c r="K19" t="s">
        <v>12</v>
      </c>
      <c r="L19">
        <v>191.46979999999999</v>
      </c>
      <c r="M19">
        <v>191.46979999999999</v>
      </c>
    </row>
    <row r="20" spans="1:13" x14ac:dyDescent="0.25">
      <c r="A20" t="s">
        <v>13</v>
      </c>
      <c r="B20" t="s">
        <v>14</v>
      </c>
      <c r="C20" t="s">
        <v>15</v>
      </c>
      <c r="D20" t="s">
        <v>16</v>
      </c>
      <c r="E20" t="s">
        <v>17</v>
      </c>
      <c r="F20" t="s">
        <v>18</v>
      </c>
      <c r="G20" t="s">
        <v>53</v>
      </c>
      <c r="H20" t="s">
        <v>33</v>
      </c>
      <c r="I20" t="s">
        <v>34</v>
      </c>
      <c r="J20">
        <v>1</v>
      </c>
      <c r="K20" t="s">
        <v>12</v>
      </c>
      <c r="L20">
        <v>139.69979999999998</v>
      </c>
      <c r="M20">
        <v>139.69979999999998</v>
      </c>
    </row>
    <row r="21" spans="1:13" x14ac:dyDescent="0.25">
      <c r="A21" t="s">
        <v>13</v>
      </c>
      <c r="B21" t="s">
        <v>14</v>
      </c>
      <c r="C21" t="s">
        <v>15</v>
      </c>
      <c r="D21" t="s">
        <v>16</v>
      </c>
      <c r="E21" t="s">
        <v>17</v>
      </c>
      <c r="F21" t="s">
        <v>18</v>
      </c>
      <c r="G21" t="s">
        <v>53</v>
      </c>
      <c r="H21" t="s">
        <v>33</v>
      </c>
      <c r="I21" t="s">
        <v>34</v>
      </c>
      <c r="J21">
        <v>1</v>
      </c>
      <c r="K21" t="s">
        <v>12</v>
      </c>
      <c r="L21">
        <v>139.69979999999998</v>
      </c>
      <c r="M21">
        <v>139.69979999999998</v>
      </c>
    </row>
    <row r="22" spans="1:13" x14ac:dyDescent="0.25">
      <c r="A22" t="s">
        <v>13</v>
      </c>
      <c r="B22" t="s">
        <v>14</v>
      </c>
      <c r="C22" t="s">
        <v>15</v>
      </c>
      <c r="D22" t="s">
        <v>16</v>
      </c>
      <c r="E22" t="s">
        <v>17</v>
      </c>
      <c r="F22" t="s">
        <v>18</v>
      </c>
      <c r="G22" t="s">
        <v>53</v>
      </c>
      <c r="H22" t="s">
        <v>33</v>
      </c>
      <c r="I22" t="s">
        <v>34</v>
      </c>
      <c r="J22">
        <v>1</v>
      </c>
      <c r="K22" t="s">
        <v>12</v>
      </c>
      <c r="L22">
        <v>139.69979999999998</v>
      </c>
      <c r="M22">
        <v>139.69979999999998</v>
      </c>
    </row>
    <row r="23" spans="1:13" x14ac:dyDescent="0.25">
      <c r="A23" t="s">
        <v>20</v>
      </c>
      <c r="B23" t="s">
        <v>21</v>
      </c>
      <c r="C23" t="s">
        <v>22</v>
      </c>
      <c r="D23" t="s">
        <v>24</v>
      </c>
      <c r="E23" t="s">
        <v>25</v>
      </c>
      <c r="F23" t="s">
        <v>23</v>
      </c>
      <c r="G23" t="s">
        <v>54</v>
      </c>
      <c r="H23" t="s">
        <v>41</v>
      </c>
      <c r="I23" t="s">
        <v>42</v>
      </c>
      <c r="J23">
        <v>1</v>
      </c>
      <c r="K23" t="s">
        <v>12</v>
      </c>
      <c r="L23">
        <v>48.010399999999997</v>
      </c>
      <c r="M23">
        <v>48.010399999999997</v>
      </c>
    </row>
    <row r="24" spans="1:13" x14ac:dyDescent="0.25">
      <c r="A24" t="s">
        <v>39</v>
      </c>
      <c r="B24" t="s">
        <v>27</v>
      </c>
      <c r="C24" t="s">
        <v>28</v>
      </c>
      <c r="D24" t="s">
        <v>30</v>
      </c>
      <c r="E24" t="s">
        <v>31</v>
      </c>
      <c r="F24" t="s">
        <v>29</v>
      </c>
      <c r="G24" t="s">
        <v>55</v>
      </c>
      <c r="H24" t="s">
        <v>33</v>
      </c>
      <c r="I24" t="s">
        <v>34</v>
      </c>
      <c r="J24">
        <v>1</v>
      </c>
      <c r="K24" t="s">
        <v>12</v>
      </c>
      <c r="L24">
        <v>191.46979999999999</v>
      </c>
      <c r="M24">
        <v>191.46979999999999</v>
      </c>
    </row>
    <row r="25" spans="1:13" x14ac:dyDescent="0.25">
      <c r="A25" t="s">
        <v>13</v>
      </c>
      <c r="B25" t="s">
        <v>14</v>
      </c>
      <c r="C25" t="s">
        <v>15</v>
      </c>
      <c r="D25" t="s">
        <v>16</v>
      </c>
      <c r="E25" t="s">
        <v>17</v>
      </c>
      <c r="F25" t="s">
        <v>18</v>
      </c>
      <c r="G25" t="s">
        <v>53</v>
      </c>
      <c r="H25" t="s">
        <v>33</v>
      </c>
      <c r="I25" t="s">
        <v>34</v>
      </c>
      <c r="J25">
        <v>1</v>
      </c>
      <c r="K25" t="s">
        <v>12</v>
      </c>
      <c r="L25">
        <v>139.69979999999998</v>
      </c>
      <c r="M25">
        <v>139.69979999999998</v>
      </c>
    </row>
    <row r="26" spans="1:13" x14ac:dyDescent="0.25">
      <c r="A26" t="s">
        <v>13</v>
      </c>
      <c r="B26" t="s">
        <v>14</v>
      </c>
      <c r="C26" t="s">
        <v>15</v>
      </c>
      <c r="D26" t="s">
        <v>16</v>
      </c>
      <c r="E26" t="s">
        <v>17</v>
      </c>
      <c r="F26" t="s">
        <v>18</v>
      </c>
      <c r="G26" t="s">
        <v>53</v>
      </c>
      <c r="H26" t="s">
        <v>33</v>
      </c>
      <c r="I26" t="s">
        <v>34</v>
      </c>
      <c r="J26">
        <v>1</v>
      </c>
      <c r="K26" t="s">
        <v>12</v>
      </c>
      <c r="L26">
        <v>139.69979999999998</v>
      </c>
      <c r="M26">
        <v>139.69979999999998</v>
      </c>
    </row>
    <row r="27" spans="1:13" x14ac:dyDescent="0.25">
      <c r="A27" t="s">
        <v>20</v>
      </c>
      <c r="B27" t="s">
        <v>21</v>
      </c>
      <c r="C27" t="s">
        <v>22</v>
      </c>
      <c r="D27" t="s">
        <v>24</v>
      </c>
      <c r="E27" t="s">
        <v>25</v>
      </c>
      <c r="F27" t="s">
        <v>23</v>
      </c>
      <c r="G27" t="s">
        <v>54</v>
      </c>
      <c r="H27" t="s">
        <v>41</v>
      </c>
      <c r="I27" t="s">
        <v>42</v>
      </c>
      <c r="J27">
        <v>1</v>
      </c>
      <c r="K27" t="s">
        <v>12</v>
      </c>
      <c r="L27">
        <v>48.010399999999997</v>
      </c>
      <c r="M27">
        <v>48.010399999999997</v>
      </c>
    </row>
    <row r="28" spans="1:13" x14ac:dyDescent="0.25">
      <c r="A28" t="s">
        <v>13</v>
      </c>
      <c r="B28" t="s">
        <v>14</v>
      </c>
      <c r="C28" t="s">
        <v>15</v>
      </c>
      <c r="D28" t="s">
        <v>16</v>
      </c>
      <c r="E28" t="s">
        <v>17</v>
      </c>
      <c r="F28" t="s">
        <v>18</v>
      </c>
      <c r="G28" t="s">
        <v>53</v>
      </c>
      <c r="H28" t="s">
        <v>33</v>
      </c>
      <c r="I28" t="s">
        <v>34</v>
      </c>
      <c r="J28">
        <v>1</v>
      </c>
      <c r="K28" t="s">
        <v>12</v>
      </c>
      <c r="L28">
        <v>139.69979999999998</v>
      </c>
      <c r="M28">
        <v>139.69979999999998</v>
      </c>
    </row>
    <row r="29" spans="1:13" x14ac:dyDescent="0.25">
      <c r="A29" t="s">
        <v>44</v>
      </c>
      <c r="B29" t="s">
        <v>27</v>
      </c>
      <c r="C29" t="s">
        <v>28</v>
      </c>
      <c r="D29" t="s">
        <v>30</v>
      </c>
      <c r="E29" t="s">
        <v>31</v>
      </c>
      <c r="F29" t="s">
        <v>40</v>
      </c>
      <c r="G29" t="s">
        <v>55</v>
      </c>
      <c r="H29" t="s">
        <v>33</v>
      </c>
      <c r="I29" t="s">
        <v>34</v>
      </c>
      <c r="J29">
        <v>4</v>
      </c>
      <c r="K29" t="s">
        <v>12</v>
      </c>
      <c r="L29">
        <v>191.46979999999999</v>
      </c>
      <c r="M29">
        <v>765.87919999999997</v>
      </c>
    </row>
    <row r="30" spans="1:13" x14ac:dyDescent="0.25">
      <c r="A30" t="s">
        <v>13</v>
      </c>
      <c r="B30" t="s">
        <v>14</v>
      </c>
      <c r="C30" t="s">
        <v>15</v>
      </c>
      <c r="D30" t="s">
        <v>16</v>
      </c>
      <c r="E30" t="s">
        <v>17</v>
      </c>
      <c r="F30" t="s">
        <v>18</v>
      </c>
      <c r="G30" t="s">
        <v>53</v>
      </c>
      <c r="H30" t="s">
        <v>33</v>
      </c>
      <c r="I30" t="s">
        <v>34</v>
      </c>
      <c r="J30">
        <v>2</v>
      </c>
      <c r="K30" t="s">
        <v>12</v>
      </c>
      <c r="L30">
        <v>139.69979999999998</v>
      </c>
      <c r="M30">
        <v>279.39959999999996</v>
      </c>
    </row>
    <row r="31" spans="1:13" x14ac:dyDescent="0.25">
      <c r="A31" t="s">
        <v>13</v>
      </c>
      <c r="B31" t="s">
        <v>14</v>
      </c>
      <c r="C31" t="s">
        <v>15</v>
      </c>
      <c r="D31" t="s">
        <v>16</v>
      </c>
      <c r="E31" t="s">
        <v>17</v>
      </c>
      <c r="F31" t="s">
        <v>18</v>
      </c>
      <c r="G31" t="s">
        <v>53</v>
      </c>
      <c r="H31" t="s">
        <v>33</v>
      </c>
      <c r="I31" t="s">
        <v>34</v>
      </c>
      <c r="J31">
        <v>1</v>
      </c>
      <c r="K31" t="s">
        <v>12</v>
      </c>
      <c r="L31">
        <v>139.69979999999998</v>
      </c>
      <c r="M31">
        <v>139.69979999999998</v>
      </c>
    </row>
    <row r="32" spans="1:13" x14ac:dyDescent="0.25">
      <c r="A32" t="s">
        <v>20</v>
      </c>
      <c r="B32" t="s">
        <v>21</v>
      </c>
      <c r="C32" t="s">
        <v>22</v>
      </c>
      <c r="D32" t="s">
        <v>24</v>
      </c>
      <c r="E32" t="s">
        <v>25</v>
      </c>
      <c r="F32" t="s">
        <v>23</v>
      </c>
      <c r="G32" t="s">
        <v>54</v>
      </c>
      <c r="H32" t="s">
        <v>41</v>
      </c>
      <c r="I32" t="s">
        <v>42</v>
      </c>
      <c r="J32">
        <v>1</v>
      </c>
      <c r="K32" t="s">
        <v>12</v>
      </c>
      <c r="L32">
        <v>48.010399999999997</v>
      </c>
      <c r="M32">
        <v>48.010399999999997</v>
      </c>
    </row>
    <row r="33" spans="1:13" x14ac:dyDescent="0.25">
      <c r="A33" t="s">
        <v>13</v>
      </c>
      <c r="B33" t="s">
        <v>14</v>
      </c>
      <c r="C33" t="s">
        <v>15</v>
      </c>
      <c r="D33" t="s">
        <v>16</v>
      </c>
      <c r="E33" t="s">
        <v>17</v>
      </c>
      <c r="F33" t="s">
        <v>18</v>
      </c>
      <c r="G33" t="s">
        <v>53</v>
      </c>
      <c r="H33" t="s">
        <v>33</v>
      </c>
      <c r="I33" t="s">
        <v>34</v>
      </c>
      <c r="J33">
        <v>1</v>
      </c>
      <c r="K33" t="s">
        <v>12</v>
      </c>
      <c r="L33">
        <v>139.69979999999998</v>
      </c>
      <c r="M33">
        <v>139.69979999999998</v>
      </c>
    </row>
    <row r="34" spans="1:13" x14ac:dyDescent="0.25">
      <c r="A34" t="s">
        <v>13</v>
      </c>
      <c r="B34" t="s">
        <v>14</v>
      </c>
      <c r="C34" t="s">
        <v>15</v>
      </c>
      <c r="D34" t="s">
        <v>16</v>
      </c>
      <c r="E34" t="s">
        <v>17</v>
      </c>
      <c r="F34" t="s">
        <v>18</v>
      </c>
      <c r="G34" t="s">
        <v>53</v>
      </c>
      <c r="H34" t="s">
        <v>33</v>
      </c>
      <c r="I34" t="s">
        <v>34</v>
      </c>
      <c r="J34">
        <v>1</v>
      </c>
      <c r="K34" t="s">
        <v>12</v>
      </c>
      <c r="L34">
        <v>139.69979999999998</v>
      </c>
      <c r="M34">
        <v>139.69979999999998</v>
      </c>
    </row>
    <row r="35" spans="1:13" x14ac:dyDescent="0.25">
      <c r="A35" t="s">
        <v>13</v>
      </c>
      <c r="B35" t="s">
        <v>14</v>
      </c>
      <c r="C35" t="s">
        <v>15</v>
      </c>
      <c r="D35" t="s">
        <v>16</v>
      </c>
      <c r="E35" t="s">
        <v>17</v>
      </c>
      <c r="F35" t="s">
        <v>18</v>
      </c>
      <c r="G35" t="s">
        <v>53</v>
      </c>
      <c r="H35" t="s">
        <v>33</v>
      </c>
      <c r="I35" t="s">
        <v>34</v>
      </c>
      <c r="J35">
        <v>3</v>
      </c>
      <c r="K35" t="s">
        <v>12</v>
      </c>
      <c r="L35">
        <v>139.69979999999998</v>
      </c>
      <c r="M35">
        <v>419.09939999999995</v>
      </c>
    </row>
    <row r="36" spans="1:13" x14ac:dyDescent="0.25">
      <c r="A36" t="s">
        <v>13</v>
      </c>
      <c r="B36" t="s">
        <v>14</v>
      </c>
      <c r="C36" t="s">
        <v>15</v>
      </c>
      <c r="D36" t="s">
        <v>16</v>
      </c>
      <c r="E36" t="s">
        <v>17</v>
      </c>
      <c r="F36" t="s">
        <v>18</v>
      </c>
      <c r="G36" t="s">
        <v>53</v>
      </c>
      <c r="H36" t="s">
        <v>33</v>
      </c>
      <c r="I36" t="s">
        <v>34</v>
      </c>
      <c r="J36">
        <v>2</v>
      </c>
      <c r="K36" t="s">
        <v>12</v>
      </c>
      <c r="L36">
        <v>139.69979999999998</v>
      </c>
      <c r="M36">
        <v>279.39959999999996</v>
      </c>
    </row>
    <row r="37" spans="1:13" x14ac:dyDescent="0.25">
      <c r="A37" t="s">
        <v>13</v>
      </c>
      <c r="B37" t="s">
        <v>14</v>
      </c>
      <c r="C37" t="s">
        <v>15</v>
      </c>
      <c r="D37" t="s">
        <v>16</v>
      </c>
      <c r="E37" t="s">
        <v>17</v>
      </c>
      <c r="F37" t="s">
        <v>18</v>
      </c>
      <c r="G37" t="s">
        <v>53</v>
      </c>
      <c r="H37" t="s">
        <v>33</v>
      </c>
      <c r="I37" t="s">
        <v>34</v>
      </c>
      <c r="J37">
        <v>1</v>
      </c>
      <c r="K37" t="s">
        <v>12</v>
      </c>
      <c r="L37">
        <v>139.69979999999998</v>
      </c>
      <c r="M37">
        <v>139.69979999999998</v>
      </c>
    </row>
    <row r="38" spans="1:13" x14ac:dyDescent="0.25">
      <c r="A38" t="s">
        <v>46</v>
      </c>
      <c r="B38" t="s">
        <v>27</v>
      </c>
      <c r="C38" t="s">
        <v>28</v>
      </c>
      <c r="D38" t="s">
        <v>30</v>
      </c>
      <c r="E38" t="s">
        <v>31</v>
      </c>
      <c r="F38" t="s">
        <v>47</v>
      </c>
      <c r="G38" t="s">
        <v>55</v>
      </c>
      <c r="H38" t="s">
        <v>33</v>
      </c>
      <c r="I38" t="s">
        <v>34</v>
      </c>
      <c r="J38">
        <v>1</v>
      </c>
      <c r="K38" t="s">
        <v>12</v>
      </c>
      <c r="L38">
        <v>191.46979999999999</v>
      </c>
      <c r="M38">
        <v>191.46979999999999</v>
      </c>
    </row>
    <row r="39" spans="1:13" x14ac:dyDescent="0.25">
      <c r="A39" t="s">
        <v>35</v>
      </c>
      <c r="B39" t="s">
        <v>36</v>
      </c>
      <c r="C39" t="s">
        <v>37</v>
      </c>
      <c r="D39" t="s">
        <v>19</v>
      </c>
      <c r="E39" t="s">
        <v>38</v>
      </c>
      <c r="F39" t="s">
        <v>48</v>
      </c>
      <c r="G39" t="s">
        <v>56</v>
      </c>
      <c r="H39" t="s">
        <v>33</v>
      </c>
      <c r="I39" t="s">
        <v>34</v>
      </c>
      <c r="J39">
        <v>4</v>
      </c>
      <c r="K39" t="s">
        <v>12</v>
      </c>
      <c r="L39">
        <v>124.70979999999999</v>
      </c>
      <c r="M39">
        <v>498.83919999999995</v>
      </c>
    </row>
    <row r="40" spans="1:13" x14ac:dyDescent="0.25">
      <c r="A40" t="s">
        <v>35</v>
      </c>
      <c r="B40" t="s">
        <v>36</v>
      </c>
      <c r="C40" t="s">
        <v>37</v>
      </c>
      <c r="D40" t="s">
        <v>19</v>
      </c>
      <c r="E40" t="s">
        <v>38</v>
      </c>
      <c r="F40" t="s">
        <v>48</v>
      </c>
      <c r="G40" t="s">
        <v>56</v>
      </c>
      <c r="H40" t="s">
        <v>33</v>
      </c>
      <c r="I40" t="s">
        <v>34</v>
      </c>
      <c r="J40">
        <v>4</v>
      </c>
      <c r="K40" t="s">
        <v>12</v>
      </c>
      <c r="L40">
        <v>124.70979999999999</v>
      </c>
      <c r="M40">
        <v>498.83919999999995</v>
      </c>
    </row>
    <row r="41" spans="1:13" x14ac:dyDescent="0.25">
      <c r="A41" t="s">
        <v>13</v>
      </c>
      <c r="B41" t="s">
        <v>14</v>
      </c>
      <c r="C41" t="s">
        <v>15</v>
      </c>
      <c r="D41" t="s">
        <v>16</v>
      </c>
      <c r="E41" t="s">
        <v>17</v>
      </c>
      <c r="F41" t="s">
        <v>18</v>
      </c>
      <c r="G41" t="s">
        <v>53</v>
      </c>
      <c r="H41" t="s">
        <v>33</v>
      </c>
      <c r="I41" t="s">
        <v>34</v>
      </c>
      <c r="J41">
        <v>1</v>
      </c>
      <c r="K41" t="s">
        <v>12</v>
      </c>
      <c r="L41">
        <v>139.69979999999998</v>
      </c>
      <c r="M41">
        <v>139.69979999999998</v>
      </c>
    </row>
    <row r="42" spans="1:13" x14ac:dyDescent="0.25">
      <c r="A42" t="s">
        <v>35</v>
      </c>
      <c r="B42" t="s">
        <v>36</v>
      </c>
      <c r="C42" t="s">
        <v>37</v>
      </c>
      <c r="D42" t="s">
        <v>19</v>
      </c>
      <c r="E42" t="s">
        <v>38</v>
      </c>
      <c r="F42" t="s">
        <v>48</v>
      </c>
      <c r="G42" t="s">
        <v>56</v>
      </c>
      <c r="H42" t="s">
        <v>33</v>
      </c>
      <c r="I42" t="s">
        <v>34</v>
      </c>
      <c r="J42">
        <v>1</v>
      </c>
      <c r="K42" t="s">
        <v>12</v>
      </c>
      <c r="L42">
        <v>124.70979999999999</v>
      </c>
      <c r="M42">
        <v>124.70979999999999</v>
      </c>
    </row>
    <row r="43" spans="1:13" x14ac:dyDescent="0.25">
      <c r="A43" t="s">
        <v>46</v>
      </c>
      <c r="B43" t="s">
        <v>27</v>
      </c>
      <c r="C43" t="s">
        <v>28</v>
      </c>
      <c r="D43" t="s">
        <v>30</v>
      </c>
      <c r="E43" t="s">
        <v>31</v>
      </c>
      <c r="F43" t="s">
        <v>47</v>
      </c>
      <c r="G43" t="s">
        <v>55</v>
      </c>
      <c r="H43" t="s">
        <v>33</v>
      </c>
      <c r="I43" t="s">
        <v>34</v>
      </c>
      <c r="J43">
        <v>2</v>
      </c>
      <c r="K43" t="s">
        <v>12</v>
      </c>
      <c r="L43">
        <v>191.46979999999999</v>
      </c>
      <c r="M43">
        <v>382.93959999999998</v>
      </c>
    </row>
    <row r="44" spans="1:13" x14ac:dyDescent="0.25">
      <c r="A44" t="s">
        <v>20</v>
      </c>
      <c r="B44" t="s">
        <v>21</v>
      </c>
      <c r="C44" t="s">
        <v>22</v>
      </c>
      <c r="D44" t="s">
        <v>24</v>
      </c>
      <c r="E44" t="s">
        <v>25</v>
      </c>
      <c r="F44" t="s">
        <v>26</v>
      </c>
      <c r="G44" t="s">
        <v>54</v>
      </c>
      <c r="H44" t="s">
        <v>41</v>
      </c>
      <c r="I44" t="s">
        <v>42</v>
      </c>
      <c r="J44">
        <v>1</v>
      </c>
      <c r="K44" t="s">
        <v>12</v>
      </c>
      <c r="L44">
        <v>48.010399999999997</v>
      </c>
      <c r="M44">
        <v>48.010399999999997</v>
      </c>
    </row>
    <row r="45" spans="1:13" x14ac:dyDescent="0.25">
      <c r="A45" t="s">
        <v>13</v>
      </c>
      <c r="B45" t="s">
        <v>14</v>
      </c>
      <c r="C45" t="s">
        <v>15</v>
      </c>
      <c r="D45" t="s">
        <v>16</v>
      </c>
      <c r="E45" t="s">
        <v>17</v>
      </c>
      <c r="F45" t="s">
        <v>18</v>
      </c>
      <c r="G45" t="s">
        <v>53</v>
      </c>
      <c r="H45" t="s">
        <v>33</v>
      </c>
      <c r="I45" t="s">
        <v>34</v>
      </c>
      <c r="J45">
        <v>1</v>
      </c>
      <c r="K45" t="s">
        <v>12</v>
      </c>
      <c r="L45">
        <v>139.69979999999998</v>
      </c>
      <c r="M45">
        <v>139.69979999999998</v>
      </c>
    </row>
  </sheetData>
  <autoFilter ref="B1:B45" xr:uid="{F1209001-0B45-48C4-87A0-38E387977DB4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6 Month USage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Reinhart</cp:lastModifiedBy>
  <dcterms:created xsi:type="dcterms:W3CDTF">2025-04-04T13:28:11Z</dcterms:created>
  <dcterms:modified xsi:type="dcterms:W3CDTF">2025-04-04T13:40:08Z</dcterms:modified>
</cp:coreProperties>
</file>