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oncordancehealthcare-my.sharepoint.com/personal/cedwards_concordancehs_com/Documents/Desktop/"/>
    </mc:Choice>
  </mc:AlternateContent>
  <xr:revisionPtr revIDLastSave="0" documentId="8_{9893963B-B168-4DC9-909B-FFB9FA6304A5}" xr6:coauthVersionLast="36" xr6:coauthVersionMax="36" xr10:uidLastSave="{00000000-0000-0000-0000-000000000000}"/>
  <bookViews>
    <workbookView xWindow="120" yWindow="96" windowWidth="23892" windowHeight="14532" xr2:uid="{00000000-000D-0000-FFFF-FFFF00000000}"/>
  </bookViews>
  <sheets>
    <sheet name="WA_ALLOC" sheetId="1" r:id="rId1"/>
  </sheets>
  <externalReferences>
    <externalReference r:id="rId2"/>
  </externalReferences>
  <definedNames>
    <definedName name="_xlnm._FilterDatabase" localSheetId="0" hidden="1">WA_ALLOC!$B$1:$B$101</definedName>
    <definedName name="WA_ALLOC">WA_ALLOC!$A$1:$E$101</definedName>
  </definedNames>
  <calcPr calcId="191029"/>
</workbook>
</file>

<file path=xl/calcChain.xml><?xml version="1.0" encoding="utf-8"?>
<calcChain xmlns="http://schemas.openxmlformats.org/spreadsheetml/2006/main">
  <c r="C3" i="1" l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2" i="1"/>
</calcChain>
</file>

<file path=xl/sharedStrings.xml><?xml version="1.0" encoding="utf-8"?>
<sst xmlns="http://schemas.openxmlformats.org/spreadsheetml/2006/main" count="340" uniqueCount="296">
  <si>
    <t>Part .</t>
  </si>
  <si>
    <t>Concordance</t>
  </si>
  <si>
    <t>Material Description</t>
  </si>
  <si>
    <t>SOFT-11</t>
  </si>
  <si>
    <t>136070</t>
  </si>
  <si>
    <t>CUFF, WA, SOFT, ADULT</t>
  </si>
  <si>
    <t>SOFT-11L</t>
  </si>
  <si>
    <t>136071</t>
  </si>
  <si>
    <t>CUFF, WA, SOFT, ADULT LONG</t>
  </si>
  <si>
    <t>30503-13A</t>
  </si>
  <si>
    <t>715678</t>
  </si>
  <si>
    <t>BP CUFF, SOFT, ADULT</t>
  </si>
  <si>
    <t>VSOFT-11</t>
  </si>
  <si>
    <t>219994</t>
  </si>
  <si>
    <t>NOVAPLUS RAW CUFF SOFT ADULT</t>
  </si>
  <si>
    <t>SOFT-10</t>
  </si>
  <si>
    <t>136068</t>
  </si>
  <si>
    <t>CUFF, WA, SOFT, SMALL ADULT</t>
  </si>
  <si>
    <t>30503-13LA</t>
  </si>
  <si>
    <t>262042</t>
  </si>
  <si>
    <t>BP CUFF, SOFT, ADULT LONG</t>
  </si>
  <si>
    <t>SOFT-12</t>
  </si>
  <si>
    <t>136073</t>
  </si>
  <si>
    <t>CUFF, WA, SOFT, LG ADULT</t>
  </si>
  <si>
    <t>39048</t>
  </si>
  <si>
    <t>128928</t>
  </si>
  <si>
    <t>CUFF TL DISP,SOFT,ADULT,1TUBE,HP</t>
  </si>
  <si>
    <t>30503313SA</t>
  </si>
  <si>
    <t>295844</t>
  </si>
  <si>
    <t>BP CUFF, SOFT, ADULT, 1-TUBE, HP</t>
  </si>
  <si>
    <t>VSOFT-11L</t>
  </si>
  <si>
    <t>219996</t>
  </si>
  <si>
    <t>NOVAPLUS RAW CUFF SOFT ADULT LONG</t>
  </si>
  <si>
    <t>V39048</t>
  </si>
  <si>
    <t>158502</t>
  </si>
  <si>
    <t>NOVAPLUS CUFF,SOFT,ADULT,1TUBE,HP</t>
  </si>
  <si>
    <t>REUSE-11</t>
  </si>
  <si>
    <t>136057</t>
  </si>
  <si>
    <t>CUFF, WA, REUSABLE, ADULT</t>
  </si>
  <si>
    <t>SOFT-11-1HP</t>
  </si>
  <si>
    <t>135234</t>
  </si>
  <si>
    <t>CUFF, SOFT, ADULT, 1-TUBE, HP</t>
  </si>
  <si>
    <t>REUSE-12</t>
  </si>
  <si>
    <t>136060</t>
  </si>
  <si>
    <t>CUFF, WA, REUSABLE, LG ADULT</t>
  </si>
  <si>
    <t>30503-14A</t>
  </si>
  <si>
    <t>207176</t>
  </si>
  <si>
    <t>BP CUFF, SOFT, LARGE ADULT</t>
  </si>
  <si>
    <t>30503-12A</t>
  </si>
  <si>
    <t>262041</t>
  </si>
  <si>
    <t>BP CUFF,  SOFT, SMALL ADULT</t>
  </si>
  <si>
    <t>30506-13A</t>
  </si>
  <si>
    <t>246064</t>
  </si>
  <si>
    <t>BP CUFF, VINYL, ADULT</t>
  </si>
  <si>
    <t>SOFT-09</t>
  </si>
  <si>
    <t>136066</t>
  </si>
  <si>
    <t>CUFF, WA, SOFT, CHILD</t>
  </si>
  <si>
    <t>39019</t>
  </si>
  <si>
    <t>128513</t>
  </si>
  <si>
    <t>CUFF TL DISP,SOFT,ADULT LONG,1TB,HP</t>
  </si>
  <si>
    <t>VSOFT-12</t>
  </si>
  <si>
    <t>219997</t>
  </si>
  <si>
    <t>NOVAPLUS RAW CUFF SOFT LG ADULT</t>
  </si>
  <si>
    <t>SOFT-11-2MQ</t>
  </si>
  <si>
    <t>135235</t>
  </si>
  <si>
    <t>CUFF, SOFT, ADULT, 2-TUBE, MQ</t>
  </si>
  <si>
    <t>REUSE-10</t>
  </si>
  <si>
    <t>136056</t>
  </si>
  <si>
    <t>CUFF, WA, REUSABLE, SM ADULT</t>
  </si>
  <si>
    <t>VSOFT-10</t>
  </si>
  <si>
    <t>219992</t>
  </si>
  <si>
    <t>NOVAPLUS RAW CUFF SOFT SMALL ADULT</t>
  </si>
  <si>
    <t>REUSE-11L</t>
  </si>
  <si>
    <t>136058</t>
  </si>
  <si>
    <t>CUFF, WA, REUSABLE ADULT LONG</t>
  </si>
  <si>
    <t>VINYL-11</t>
  </si>
  <si>
    <t>149610</t>
  </si>
  <si>
    <t>CUFF, WA, VINYL ADULT</t>
  </si>
  <si>
    <t>SOFT-08</t>
  </si>
  <si>
    <t>136065</t>
  </si>
  <si>
    <t>CUFF, WA, SOFT, SMALL CHILD</t>
  </si>
  <si>
    <t>39268</t>
  </si>
  <si>
    <t>128927</t>
  </si>
  <si>
    <t>CUFF TL DISP,SOFT,ADULT,2TUBE,MQ</t>
  </si>
  <si>
    <t>V39019</t>
  </si>
  <si>
    <t>158506</t>
  </si>
  <si>
    <t>NOVAPLUS CUFF,SOFT,ADULT LONG,1TUBE,HP</t>
  </si>
  <si>
    <t>39085</t>
  </si>
  <si>
    <t>128516</t>
  </si>
  <si>
    <t>CUFF TL DISP,SOFT,SM ADULT,1TUBE,HP</t>
  </si>
  <si>
    <t>30503-013A</t>
  </si>
  <si>
    <t>246052</t>
  </si>
  <si>
    <t>BP CUFF, SOFT, ADULT, 2-TUBE, SC</t>
  </si>
  <si>
    <t>30503313LA</t>
  </si>
  <si>
    <t>BP CUFF, SOFT, ADULT LONG 1-TUBE, HP</t>
  </si>
  <si>
    <t>99869</t>
  </si>
  <si>
    <t>140748</t>
  </si>
  <si>
    <t>CUFF TL DISP,VINYL,ADULT,1TUBE,HP</t>
  </si>
  <si>
    <t>39081</t>
  </si>
  <si>
    <t>142599</t>
  </si>
  <si>
    <t>CUFF TL DISP,SOFT,ADULT LONG,2TB,MQ</t>
  </si>
  <si>
    <t>SOFT-12L</t>
  </si>
  <si>
    <t>136075</t>
  </si>
  <si>
    <t>CUFF, WA, SOFT, LG ADULT LONG</t>
  </si>
  <si>
    <t>SOFT-11L-2MQ</t>
  </si>
  <si>
    <t>135238</t>
  </si>
  <si>
    <t>CUFF, SOFT, AD LONG 2-TUBE, MQ</t>
  </si>
  <si>
    <t>30503314SA</t>
  </si>
  <si>
    <t>211451</t>
  </si>
  <si>
    <t>BP CUFF, SOFT, LARGE ADULT, 1-TUBE, HP</t>
  </si>
  <si>
    <t>REUSE-11-2MQ</t>
  </si>
  <si>
    <t>136094</t>
  </si>
  <si>
    <t>CUFF, REUS, ADULT, 2-TUBE, MQ</t>
  </si>
  <si>
    <t>39023</t>
  </si>
  <si>
    <t>347898</t>
  </si>
  <si>
    <t>CUFF TL DISP,SOFT,ADULT,2TUBE,SC</t>
  </si>
  <si>
    <t>R39048</t>
  </si>
  <si>
    <t>DISP BP CUFF, ADULT, 1TUBE, HP</t>
  </si>
  <si>
    <t>V39085</t>
  </si>
  <si>
    <t>158494</t>
  </si>
  <si>
    <t>NOVAPLUS CUFF,SOFT,SM ADULT,1TUBE,HP</t>
  </si>
  <si>
    <t>SOFT-11L-1HP</t>
  </si>
  <si>
    <t>135236</t>
  </si>
  <si>
    <t>CUFF, SOFT, AD LONG 1-TUBE, HP</t>
  </si>
  <si>
    <t>39105</t>
  </si>
  <si>
    <t>161256</t>
  </si>
  <si>
    <t>CUFF TL DISP,SOFT,ADULT,1TUBE,NK</t>
  </si>
  <si>
    <t>VSOFT-09</t>
  </si>
  <si>
    <t>219988</t>
  </si>
  <si>
    <t>NOVAPLUS RAW CUFF SOFT CHILD</t>
  </si>
  <si>
    <t>REUSE-09</t>
  </si>
  <si>
    <t>136055</t>
  </si>
  <si>
    <t>CUFF, WA, REUSABLE, CHILD</t>
  </si>
  <si>
    <t>REUSE-11-1HP</t>
  </si>
  <si>
    <t>135216</t>
  </si>
  <si>
    <t>CUFF, REUS, ADULT, 1-TUBE, HP</t>
  </si>
  <si>
    <t>30503-11A</t>
  </si>
  <si>
    <t>246055</t>
  </si>
  <si>
    <t>BP CUFF, SOFT, CHILD</t>
  </si>
  <si>
    <t>M39048</t>
  </si>
  <si>
    <t>MEDICHOICE,SOFT,ADULT,1TUBE,HP</t>
  </si>
  <si>
    <t>SOFT-07</t>
  </si>
  <si>
    <t>136064</t>
  </si>
  <si>
    <t>CUFF, WA, SOFT, INFANT</t>
  </si>
  <si>
    <t>30503312SA</t>
  </si>
  <si>
    <t>246057</t>
  </si>
  <si>
    <t>BP CUFF, SOFT, SMALL ADULT, 1-TUBE, HP</t>
  </si>
  <si>
    <t>39230</t>
  </si>
  <si>
    <t>142622</t>
  </si>
  <si>
    <t>CUFF TL DISP,SOFT,LG ADULT,1TUBE,HP</t>
  </si>
  <si>
    <t>R39023</t>
  </si>
  <si>
    <t>DISP BP CUFF, ADULT, 2TUBE, SC</t>
  </si>
  <si>
    <t>REUSE-12L</t>
  </si>
  <si>
    <t>136061</t>
  </si>
  <si>
    <t>CUFF, WA, REUS, LG ADULT LONG</t>
  </si>
  <si>
    <t>REUSE-11-1SC</t>
  </si>
  <si>
    <t>135181</t>
  </si>
  <si>
    <t>CUFF, REUS, ADULT, 1-TUBE, SC</t>
  </si>
  <si>
    <t>SOFT-11-1SC</t>
  </si>
  <si>
    <t>135233</t>
  </si>
  <si>
    <t>CUFF, SOFT, ADULT, 1-TUBE, SC</t>
  </si>
  <si>
    <t>REUSE-12-2MQ</t>
  </si>
  <si>
    <t>136095</t>
  </si>
  <si>
    <t>CUFF, REUS, LG AD, 2-TUBE, MQ</t>
  </si>
  <si>
    <t>REUSE-12-1SC</t>
  </si>
  <si>
    <t>135188</t>
  </si>
  <si>
    <t>REUS, LG AD, 1-TUBE, SC</t>
  </si>
  <si>
    <t>REUSE-13</t>
  </si>
  <si>
    <t>136062</t>
  </si>
  <si>
    <t>CUFF, WA, REUSABLE, THIGH</t>
  </si>
  <si>
    <t>30503319SA</t>
  </si>
  <si>
    <t>BP CUFF, SOFT, SMALL CHILD 1-TUBE, HP</t>
  </si>
  <si>
    <t>ECOCUFF-11</t>
  </si>
  <si>
    <t>201737</t>
  </si>
  <si>
    <t>ECOCUFF, ADULT, 27-38 CM</t>
  </si>
  <si>
    <t>VINYL-11-1HP</t>
  </si>
  <si>
    <t>135300</t>
  </si>
  <si>
    <t>CUFF, VINYL ADULT, 1-TUBE, HP</t>
  </si>
  <si>
    <t>SOFT-12-1HP</t>
  </si>
  <si>
    <t>135240</t>
  </si>
  <si>
    <t>CUFF, SOFT, LG AD, 1-TUBE, HP</t>
  </si>
  <si>
    <t>30506-14A</t>
  </si>
  <si>
    <t>246099</t>
  </si>
  <si>
    <t>BP CUFF, VINYL, LARGE ADULT</t>
  </si>
  <si>
    <t>30503311SA</t>
  </si>
  <si>
    <t>295842</t>
  </si>
  <si>
    <t>BP CUFF, SOFT, CHILD, 1-TUBE, HP</t>
  </si>
  <si>
    <t>30503-14LA</t>
  </si>
  <si>
    <t>239839</t>
  </si>
  <si>
    <t>BP CUFF, SOFT, LARGE ADULT LONG</t>
  </si>
  <si>
    <t>V39230</t>
  </si>
  <si>
    <t>158488</t>
  </si>
  <si>
    <t>NOVAPLUS CUFF,SOFT,LG ADULT,1TUBE,HP</t>
  </si>
  <si>
    <t>V39268</t>
  </si>
  <si>
    <t>NOVAPLUS CUFF,SOFT,ADULT,2TUBE,MQ</t>
  </si>
  <si>
    <t>SOFT-10-1HP</t>
  </si>
  <si>
    <t>135231</t>
  </si>
  <si>
    <t>CUFF, SOFT, SM AD, 1-TUBE, HP</t>
  </si>
  <si>
    <t>30503-19A</t>
  </si>
  <si>
    <t>260576</t>
  </si>
  <si>
    <t>BP CUFF, SOFT, SMALL CHILD</t>
  </si>
  <si>
    <t>3603SHP</t>
  </si>
  <si>
    <t>120811</t>
  </si>
  <si>
    <t>CUFF TL REUSE,1 PC,ADULT,1TUBE,HP</t>
  </si>
  <si>
    <t>VINYL-11L</t>
  </si>
  <si>
    <t>196696</t>
  </si>
  <si>
    <t>CUFF, WA, VINYL, ADULT LONG</t>
  </si>
  <si>
    <t>VSOFT-12L</t>
  </si>
  <si>
    <t>219999</t>
  </si>
  <si>
    <t>NOVAPLUS RAW CUFF SOFT LG ADULT LONG</t>
  </si>
  <si>
    <t>REUSE-10-2MQ</t>
  </si>
  <si>
    <t>136093</t>
  </si>
  <si>
    <t>CUFF, REUS, SM AD, 2-TUBE, MQ</t>
  </si>
  <si>
    <t>39270</t>
  </si>
  <si>
    <t>815062</t>
  </si>
  <si>
    <t>CUFF TL DISP,SOFT,ADULT LONG,1TB,NK</t>
  </si>
  <si>
    <t>REUSE-13-2MQ</t>
  </si>
  <si>
    <t>140927</t>
  </si>
  <si>
    <t>CUFF, REUS, THIGH, 2-TUBE, MQ</t>
  </si>
  <si>
    <t>39100</t>
  </si>
  <si>
    <t>142621</t>
  </si>
  <si>
    <t>CUFF TL DISP,SOFT,CHILD,1TUBE,HP</t>
  </si>
  <si>
    <t>30503-014A</t>
  </si>
  <si>
    <t>246054</t>
  </si>
  <si>
    <t>BP CUFF, SOFT, LARGE ADULT, 2-TUBE, SC</t>
  </si>
  <si>
    <t>REUSE-12-1HP</t>
  </si>
  <si>
    <t>135219</t>
  </si>
  <si>
    <t>CUFF, REUS, LG AD, 1-TUBE, HP</t>
  </si>
  <si>
    <t>REUSE-10-1HP</t>
  </si>
  <si>
    <t>135215</t>
  </si>
  <si>
    <t>CUFF, REUS, SM AD, 1-TUBE, HP</t>
  </si>
  <si>
    <t>39213</t>
  </si>
  <si>
    <t>128930</t>
  </si>
  <si>
    <t>CUFF TL DISP,SOFT,SM ADULT,2TUBE,MQ</t>
  </si>
  <si>
    <t>REUSE-11-2SC</t>
  </si>
  <si>
    <t>135803</t>
  </si>
  <si>
    <t>CUFF, REUS, ADULT, 2-TUBE, SC</t>
  </si>
  <si>
    <t>30506-12A</t>
  </si>
  <si>
    <t>BP CUFF, VINYL, SMALL ADULT</t>
  </si>
  <si>
    <t>SOFT-11-2SC</t>
  </si>
  <si>
    <t>171995</t>
  </si>
  <si>
    <t>CUFF, SOFT, ADULT, 2-TUBE, SC</t>
  </si>
  <si>
    <t>SOFT-11-1MQ</t>
  </si>
  <si>
    <t>135804</t>
  </si>
  <si>
    <t>CUFF, SOFT, ADULT, 1-TUBE, MQ</t>
  </si>
  <si>
    <t>SOFT-12-2MQ</t>
  </si>
  <si>
    <t>135241</t>
  </si>
  <si>
    <t>CUFF, SOFT, LG AD, 2-TUBE, MQ</t>
  </si>
  <si>
    <t>30503013AA</t>
  </si>
  <si>
    <t>BP CUFF, SOFT, ADULT LONG 2-TUBE, SC</t>
  </si>
  <si>
    <t>REUSE-11L-1HP</t>
  </si>
  <si>
    <t>135323</t>
  </si>
  <si>
    <t>CUFF, REUS, AD LONG 1-TUBE, HP</t>
  </si>
  <si>
    <t>REUSE-08</t>
  </si>
  <si>
    <t>136054</t>
  </si>
  <si>
    <t>CUFF, WA, REUSABLE, SM CHILD</t>
  </si>
  <si>
    <t>39246</t>
  </si>
  <si>
    <t>161259</t>
  </si>
  <si>
    <t>CUFF TL DISP,SOFT,ADULT,2TUBE,BT</t>
  </si>
  <si>
    <t>5089-13</t>
  </si>
  <si>
    <t>257626</t>
  </si>
  <si>
    <t>COIL TUBING, 8 FT LENGTH</t>
  </si>
  <si>
    <t>SOFT-11L-1MQ</t>
  </si>
  <si>
    <t>154071</t>
  </si>
  <si>
    <t>CUFF, SOFT, AD LONG 1-TUBE, MQ</t>
  </si>
  <si>
    <t>VINYL-10</t>
  </si>
  <si>
    <t>196697</t>
  </si>
  <si>
    <t>CUFF, WA, VINYL, SM AD</t>
  </si>
  <si>
    <t>R39019</t>
  </si>
  <si>
    <t>DISP BP CUFF, ADULT LONG, 1TUBE, HP</t>
  </si>
  <si>
    <t>30503613A</t>
  </si>
  <si>
    <t>239414</t>
  </si>
  <si>
    <t>BP CUFF, SOFT, ADULT, 2-TUBE, MQ</t>
  </si>
  <si>
    <t>39004</t>
  </si>
  <si>
    <t>134716</t>
  </si>
  <si>
    <t>CUFF TL DISP,SOFT,ADULT,1TUBE,BT</t>
  </si>
  <si>
    <t>REUSE-11-2BV</t>
  </si>
  <si>
    <t>135198</t>
  </si>
  <si>
    <t>CUFF, REUS, ADULT, 2-TUBE, BV</t>
  </si>
  <si>
    <t>99868</t>
  </si>
  <si>
    <t>142618</t>
  </si>
  <si>
    <t>CUFF TL DISP,VINYL,SM ADULT,1TUBE,HP</t>
  </si>
  <si>
    <t>REUSE-09-2MQ</t>
  </si>
  <si>
    <t>137978</t>
  </si>
  <si>
    <t>CUFF, REUS, CHILD, 2-TUBE, MQ</t>
  </si>
  <si>
    <t>SOFT-10-2MQ</t>
  </si>
  <si>
    <t>135232</t>
  </si>
  <si>
    <t>CUFF, SOFT, SM AD, 2-TUBE, MQ</t>
  </si>
  <si>
    <t>REUSE-11-1TP</t>
  </si>
  <si>
    <t>135812</t>
  </si>
  <si>
    <t>CUFF, REUS, ADULT, 1-TUBE, TP</t>
  </si>
  <si>
    <t>39063</t>
  </si>
  <si>
    <t>CUFF TL DISP,SOFT,SM ADULT,2TUBE,SCC</t>
  </si>
  <si>
    <t>VHSS CHS#</t>
  </si>
  <si>
    <t>n/a</t>
  </si>
  <si>
    <t>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</si>
</sst>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">
    <xf numFmtId="0" fontId="0" fillId="0" borderId="0" xfId="0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edwards\OneDrive%20-%20Concordance\Desktop\20%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iginal"/>
      <sheetName val="Needs allocated"/>
      <sheetName val="Not on WA file VAI Allocated"/>
    </sheetNames>
    <sheetDataSet>
      <sheetData sheetId="0">
        <row r="4">
          <cell r="G4" t="str">
            <v>197878</v>
          </cell>
        </row>
        <row r="5">
          <cell r="G5" t="str">
            <v>323755</v>
          </cell>
        </row>
        <row r="6">
          <cell r="G6" t="str">
            <v>246051</v>
          </cell>
        </row>
        <row r="7">
          <cell r="G7" t="str">
            <v>323756</v>
          </cell>
        </row>
        <row r="8">
          <cell r="G8" t="str">
            <v>246052</v>
          </cell>
        </row>
        <row r="10">
          <cell r="G10" t="str">
            <v>246053</v>
          </cell>
        </row>
        <row r="11">
          <cell r="G11" t="str">
            <v>246054</v>
          </cell>
        </row>
        <row r="14">
          <cell r="G14" t="str">
            <v>323759</v>
          </cell>
        </row>
        <row r="16">
          <cell r="G16" t="str">
            <v>323760</v>
          </cell>
        </row>
        <row r="27">
          <cell r="G27" t="str">
            <v>295842</v>
          </cell>
        </row>
        <row r="28">
          <cell r="G28" t="str">
            <v>246057</v>
          </cell>
        </row>
        <row r="30">
          <cell r="G30" t="str">
            <v>295844</v>
          </cell>
        </row>
        <row r="31">
          <cell r="G31" t="str">
            <v>246058</v>
          </cell>
        </row>
        <row r="32">
          <cell r="G32" t="str">
            <v>211451</v>
          </cell>
        </row>
        <row r="33">
          <cell r="G33" t="str">
            <v>246060</v>
          </cell>
        </row>
        <row r="37">
          <cell r="G37" t="str">
            <v>246062</v>
          </cell>
        </row>
        <row r="38">
          <cell r="G38" t="str">
            <v>239414</v>
          </cell>
        </row>
        <row r="43">
          <cell r="G43" t="str">
            <v>204286</v>
          </cell>
        </row>
        <row r="44">
          <cell r="G44" t="str">
            <v>182528</v>
          </cell>
        </row>
        <row r="45">
          <cell r="G45" t="str">
            <v>150267</v>
          </cell>
        </row>
        <row r="46">
          <cell r="G46" t="str">
            <v>143781</v>
          </cell>
        </row>
        <row r="48">
          <cell r="G48" t="str">
            <v>135324</v>
          </cell>
        </row>
        <row r="49">
          <cell r="G49" t="str">
            <v>194251</v>
          </cell>
        </row>
        <row r="50">
          <cell r="G50" t="str">
            <v>135818</v>
          </cell>
        </row>
        <row r="52">
          <cell r="G52" t="str">
            <v>136097</v>
          </cell>
        </row>
        <row r="53">
          <cell r="G53" t="str">
            <v>135819</v>
          </cell>
        </row>
        <row r="54">
          <cell r="G54" t="str">
            <v>817969</v>
          </cell>
        </row>
        <row r="55">
          <cell r="G55" t="str">
            <v>135325</v>
          </cell>
        </row>
        <row r="56">
          <cell r="G56" t="str">
            <v>194252</v>
          </cell>
        </row>
        <row r="57">
          <cell r="G57" t="str">
            <v>138622</v>
          </cell>
        </row>
        <row r="59">
          <cell r="G59" t="str">
            <v>136100</v>
          </cell>
        </row>
        <row r="60">
          <cell r="G60" t="str">
            <v>135225</v>
          </cell>
        </row>
        <row r="61">
          <cell r="G61" t="str">
            <v>189955</v>
          </cell>
        </row>
        <row r="62">
          <cell r="G62" t="str">
            <v>135226</v>
          </cell>
        </row>
        <row r="63">
          <cell r="G63" t="str">
            <v>180516</v>
          </cell>
        </row>
        <row r="64">
          <cell r="G64" t="str">
            <v>138624</v>
          </cell>
        </row>
        <row r="65">
          <cell r="G65" t="str">
            <v>135820</v>
          </cell>
        </row>
        <row r="66">
          <cell r="G66" t="str">
            <v>136102</v>
          </cell>
        </row>
        <row r="68">
          <cell r="G68" t="str">
            <v>135227</v>
          </cell>
        </row>
        <row r="69">
          <cell r="G69" t="str">
            <v>192167</v>
          </cell>
        </row>
        <row r="71">
          <cell r="G71" t="str">
            <v>135231</v>
          </cell>
        </row>
        <row r="72">
          <cell r="G72" t="str">
            <v>192817</v>
          </cell>
        </row>
        <row r="73">
          <cell r="G73" t="str">
            <v>135229</v>
          </cell>
        </row>
        <row r="74">
          <cell r="G74" t="str">
            <v>144731</v>
          </cell>
        </row>
        <row r="75">
          <cell r="G75" t="str">
            <v>135283</v>
          </cell>
        </row>
        <row r="76">
          <cell r="G76" t="str">
            <v>135232</v>
          </cell>
        </row>
        <row r="77">
          <cell r="G77" t="str">
            <v>135305</v>
          </cell>
        </row>
        <row r="78">
          <cell r="G78" t="str">
            <v>645414</v>
          </cell>
        </row>
        <row r="79">
          <cell r="G79" t="str">
            <v>135234</v>
          </cell>
        </row>
        <row r="80">
          <cell r="G80" t="str">
            <v>135804</v>
          </cell>
        </row>
        <row r="81">
          <cell r="G81" t="str">
            <v>135233</v>
          </cell>
        </row>
        <row r="82">
          <cell r="G82" t="str">
            <v>135307</v>
          </cell>
        </row>
        <row r="83">
          <cell r="G83" t="str">
            <v>135206</v>
          </cell>
        </row>
        <row r="84">
          <cell r="G84" t="str">
            <v>246418</v>
          </cell>
        </row>
        <row r="85">
          <cell r="G85" t="str">
            <v>135235</v>
          </cell>
        </row>
        <row r="86">
          <cell r="G86" t="str">
            <v>171995</v>
          </cell>
        </row>
        <row r="87">
          <cell r="G87" t="str">
            <v>138863</v>
          </cell>
        </row>
        <row r="88">
          <cell r="G88" t="str">
            <v>135236</v>
          </cell>
        </row>
        <row r="89">
          <cell r="G89" t="str">
            <v>154071</v>
          </cell>
        </row>
        <row r="90">
          <cell r="G90" t="str">
            <v>181013</v>
          </cell>
        </row>
        <row r="91">
          <cell r="G91" t="str">
            <v>135309</v>
          </cell>
        </row>
        <row r="92">
          <cell r="G92" t="str">
            <v>136104</v>
          </cell>
        </row>
        <row r="94">
          <cell r="G94" t="str">
            <v>135238</v>
          </cell>
        </row>
        <row r="95">
          <cell r="G95" t="str">
            <v>135237</v>
          </cell>
        </row>
        <row r="96">
          <cell r="G96" t="str">
            <v>135240</v>
          </cell>
        </row>
        <row r="97">
          <cell r="G97" t="str">
            <v>192816</v>
          </cell>
        </row>
        <row r="98">
          <cell r="G98" t="str">
            <v>135239</v>
          </cell>
        </row>
        <row r="99">
          <cell r="G99" t="str">
            <v>135311</v>
          </cell>
        </row>
        <row r="100">
          <cell r="G100" t="str">
            <v>219434</v>
          </cell>
        </row>
        <row r="102">
          <cell r="G102" t="str">
            <v>135241</v>
          </cell>
        </row>
        <row r="103">
          <cell r="G103" t="str">
            <v>135667</v>
          </cell>
        </row>
        <row r="104">
          <cell r="G104" t="str">
            <v>181336</v>
          </cell>
        </row>
        <row r="105">
          <cell r="G105" t="str">
            <v>135326</v>
          </cell>
        </row>
        <row r="106">
          <cell r="G106" t="str">
            <v>645417</v>
          </cell>
        </row>
        <row r="107">
          <cell r="G107" t="str">
            <v>192301</v>
          </cell>
        </row>
        <row r="109">
          <cell r="G109" t="str">
            <v>333654</v>
          </cell>
        </row>
        <row r="110">
          <cell r="G110" t="str">
            <v>218992</v>
          </cell>
        </row>
        <row r="111">
          <cell r="G111" t="str">
            <v>817972</v>
          </cell>
        </row>
        <row r="112">
          <cell r="G112" t="str">
            <v>135242</v>
          </cell>
        </row>
        <row r="113">
          <cell r="G113" t="str">
            <v>355810</v>
          </cell>
        </row>
        <row r="114">
          <cell r="G114" t="str">
            <v>139131</v>
          </cell>
        </row>
        <row r="115">
          <cell r="G115" t="str">
            <v>135878</v>
          </cell>
        </row>
        <row r="116">
          <cell r="G116" t="str">
            <v>143251</v>
          </cell>
        </row>
        <row r="117">
          <cell r="G117" t="str">
            <v>191264</v>
          </cell>
        </row>
        <row r="118">
          <cell r="G118" t="str">
            <v>171996</v>
          </cell>
        </row>
        <row r="127">
          <cell r="G127" t="str">
            <v>320776</v>
          </cell>
        </row>
        <row r="129">
          <cell r="G129" t="str">
            <v>214468</v>
          </cell>
        </row>
        <row r="130">
          <cell r="G130" t="str">
            <v>211453</v>
          </cell>
        </row>
        <row r="131">
          <cell r="G131" t="str">
            <v>213685</v>
          </cell>
        </row>
        <row r="132">
          <cell r="G132" t="str">
            <v>211443</v>
          </cell>
        </row>
        <row r="133">
          <cell r="G133" t="str">
            <v>212349</v>
          </cell>
        </row>
        <row r="134">
          <cell r="G134" t="str">
            <v>211450</v>
          </cell>
        </row>
        <row r="135">
          <cell r="G135" t="str">
            <v>211439</v>
          </cell>
        </row>
        <row r="140">
          <cell r="G140" t="str">
            <v>135298</v>
          </cell>
        </row>
        <row r="143">
          <cell r="G143" t="str">
            <v>315695</v>
          </cell>
        </row>
        <row r="144">
          <cell r="G144" t="str">
            <v>195273</v>
          </cell>
        </row>
        <row r="147">
          <cell r="G147" t="str">
            <v>137594</v>
          </cell>
        </row>
        <row r="150">
          <cell r="G150" t="str">
            <v>146487</v>
          </cell>
        </row>
        <row r="151">
          <cell r="G151" t="str">
            <v>141372</v>
          </cell>
        </row>
        <row r="154">
          <cell r="G154" t="str">
            <v>197238</v>
          </cell>
        </row>
        <row r="156">
          <cell r="G156" t="str">
            <v>135300</v>
          </cell>
        </row>
        <row r="157">
          <cell r="G157" t="str">
            <v>135805</v>
          </cell>
        </row>
        <row r="158">
          <cell r="G158" t="str">
            <v>164530</v>
          </cell>
        </row>
        <row r="161">
          <cell r="G161" t="str">
            <v>322338</v>
          </cell>
        </row>
        <row r="162">
          <cell r="G162" t="str">
            <v>197239</v>
          </cell>
        </row>
        <row r="163">
          <cell r="G163" t="str">
            <v>135302</v>
          </cell>
        </row>
        <row r="165">
          <cell r="G165" t="str">
            <v>195090</v>
          </cell>
        </row>
        <row r="166">
          <cell r="G166" t="str">
            <v>135303</v>
          </cell>
        </row>
        <row r="167">
          <cell r="G167" t="str">
            <v>141491</v>
          </cell>
        </row>
        <row r="171">
          <cell r="G171" t="str">
            <v>327110</v>
          </cell>
        </row>
        <row r="172">
          <cell r="G172" t="str">
            <v>196524</v>
          </cell>
        </row>
        <row r="175">
          <cell r="G175" t="str">
            <v>196525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F101"/>
  <sheetViews>
    <sheetView tabSelected="1" workbookViewId="0">
      <selection activeCell="F2" sqref="F2"/>
    </sheetView>
  </sheetViews>
  <sheetFormatPr defaultRowHeight="14.4" x14ac:dyDescent="0.3"/>
  <cols>
    <col min="1" max="1" width="14.33203125" bestFit="1" customWidth="1"/>
    <col min="2" max="2" width="12.44140625" bestFit="1" customWidth="1"/>
    <col min="3" max="3" width="12.44140625" hidden="1" customWidth="1"/>
    <col min="4" max="4" width="12.44140625" customWidth="1"/>
    <col min="5" max="5" width="42.44140625" bestFit="1" customWidth="1"/>
  </cols>
  <sheetData>
    <row r="1" spans="1:6" x14ac:dyDescent="0.3">
      <c r="A1" t="s">
        <v>0</v>
      </c>
      <c r="B1" t="s">
        <v>1</v>
      </c>
      <c r="D1" t="s">
        <v>293</v>
      </c>
      <c r="E1" t="s">
        <v>2</v>
      </c>
      <c r="F1" t="s">
        <v>295</v>
      </c>
    </row>
    <row r="2" spans="1:6" x14ac:dyDescent="0.3">
      <c r="A2" t="s">
        <v>3</v>
      </c>
      <c r="B2" t="s">
        <v>4</v>
      </c>
      <c r="C2" t="e">
        <f>VLOOKUP(B2,[1]Original!$G$4:$G$175,1,FALSE)</f>
        <v>#N/A</v>
      </c>
      <c r="D2">
        <v>644973</v>
      </c>
      <c r="E2" t="s">
        <v>5</v>
      </c>
      <c r="F2" s="1">
        <v>100</v>
      </c>
    </row>
    <row r="3" spans="1:6" x14ac:dyDescent="0.3">
      <c r="A3" t="s">
        <v>6</v>
      </c>
      <c r="B3" t="s">
        <v>7</v>
      </c>
      <c r="C3" t="e">
        <f>VLOOKUP(B3,[1]Original!$G$4:$G$175,1,FALSE)</f>
        <v>#N/A</v>
      </c>
      <c r="D3">
        <v>644985</v>
      </c>
      <c r="E3" t="s">
        <v>8</v>
      </c>
      <c r="F3" s="1">
        <v>100</v>
      </c>
    </row>
    <row r="4" spans="1:6" x14ac:dyDescent="0.3">
      <c r="A4" t="s">
        <v>9</v>
      </c>
      <c r="B4" t="s">
        <v>10</v>
      </c>
      <c r="C4" t="e">
        <f>VLOOKUP(B4,[1]Original!$G$4:$G$175,1,FALSE)</f>
        <v>#N/A</v>
      </c>
      <c r="D4">
        <v>645039</v>
      </c>
      <c r="E4" t="s">
        <v>11</v>
      </c>
      <c r="F4" s="1">
        <v>100</v>
      </c>
    </row>
    <row r="5" spans="1:6" x14ac:dyDescent="0.3">
      <c r="A5" t="s">
        <v>12</v>
      </c>
      <c r="B5" t="s">
        <v>13</v>
      </c>
      <c r="C5" t="e">
        <f>VLOOKUP(B5,[1]Original!$G$4:$G$175,1,FALSE)</f>
        <v>#N/A</v>
      </c>
      <c r="D5" t="s">
        <v>294</v>
      </c>
      <c r="E5" t="s">
        <v>14</v>
      </c>
      <c r="F5" s="1">
        <v>100</v>
      </c>
    </row>
    <row r="6" spans="1:6" x14ac:dyDescent="0.3">
      <c r="A6" t="s">
        <v>15</v>
      </c>
      <c r="B6" t="s">
        <v>16</v>
      </c>
      <c r="C6" t="e">
        <f>VLOOKUP(B6,[1]Original!$G$4:$G$175,1,FALSE)</f>
        <v>#N/A</v>
      </c>
      <c r="D6">
        <v>644961</v>
      </c>
      <c r="E6" t="s">
        <v>17</v>
      </c>
      <c r="F6" s="1">
        <v>100</v>
      </c>
    </row>
    <row r="7" spans="1:6" x14ac:dyDescent="0.3">
      <c r="A7" t="s">
        <v>18</v>
      </c>
      <c r="B7" t="s">
        <v>19</v>
      </c>
      <c r="C7" t="e">
        <f>VLOOKUP(B7,[1]Original!$G$4:$G$175,1,FALSE)</f>
        <v>#N/A</v>
      </c>
      <c r="D7">
        <v>645042</v>
      </c>
      <c r="E7" t="s">
        <v>20</v>
      </c>
      <c r="F7" s="1">
        <v>100</v>
      </c>
    </row>
    <row r="8" spans="1:6" x14ac:dyDescent="0.3">
      <c r="A8" t="s">
        <v>21</v>
      </c>
      <c r="B8" t="s">
        <v>22</v>
      </c>
      <c r="C8" t="e">
        <f>VLOOKUP(B8,[1]Original!$G$4:$G$175,1,FALSE)</f>
        <v>#N/A</v>
      </c>
      <c r="D8">
        <v>644994</v>
      </c>
      <c r="E8" t="s">
        <v>23</v>
      </c>
      <c r="F8" s="1">
        <v>100</v>
      </c>
    </row>
    <row r="9" spans="1:6" x14ac:dyDescent="0.3">
      <c r="A9" t="s">
        <v>24</v>
      </c>
      <c r="B9" t="s">
        <v>25</v>
      </c>
      <c r="C9" t="e">
        <f>VLOOKUP(B9,[1]Original!$G$4:$G$175,1,FALSE)</f>
        <v>#N/A</v>
      </c>
      <c r="D9">
        <v>399539</v>
      </c>
      <c r="E9" t="s">
        <v>26</v>
      </c>
      <c r="F9" s="1">
        <v>100</v>
      </c>
    </row>
    <row r="10" spans="1:6" x14ac:dyDescent="0.3">
      <c r="A10" t="s">
        <v>27</v>
      </c>
      <c r="B10" t="s">
        <v>28</v>
      </c>
      <c r="C10" t="str">
        <f>VLOOKUP(B10,[1]Original!$G$4:$G$175,1,FALSE)</f>
        <v>295844</v>
      </c>
      <c r="D10">
        <v>645054</v>
      </c>
      <c r="E10" t="s">
        <v>29</v>
      </c>
      <c r="F10" s="1">
        <v>40</v>
      </c>
    </row>
    <row r="11" spans="1:6" x14ac:dyDescent="0.3">
      <c r="A11" t="s">
        <v>30</v>
      </c>
      <c r="B11" t="s">
        <v>31</v>
      </c>
      <c r="C11" t="e">
        <f>VLOOKUP(B11,[1]Original!$G$4:$G$175,1,FALSE)</f>
        <v>#N/A</v>
      </c>
      <c r="D11" t="s">
        <v>294</v>
      </c>
      <c r="E11" t="s">
        <v>32</v>
      </c>
      <c r="F11" s="1">
        <v>100</v>
      </c>
    </row>
    <row r="12" spans="1:6" x14ac:dyDescent="0.3">
      <c r="A12" t="s">
        <v>33</v>
      </c>
      <c r="B12" t="s">
        <v>34</v>
      </c>
      <c r="C12" t="e">
        <f>VLOOKUP(B12,[1]Original!$G$4:$G$175,1,FALSE)</f>
        <v>#N/A</v>
      </c>
      <c r="D12" t="s">
        <v>294</v>
      </c>
      <c r="E12" t="s">
        <v>35</v>
      </c>
      <c r="F12" s="1">
        <v>100</v>
      </c>
    </row>
    <row r="13" spans="1:6" x14ac:dyDescent="0.3">
      <c r="A13" t="s">
        <v>36</v>
      </c>
      <c r="B13" t="s">
        <v>37</v>
      </c>
      <c r="C13" t="e">
        <f>VLOOKUP(B13,[1]Original!$G$4:$G$175,1,FALSE)</f>
        <v>#N/A</v>
      </c>
      <c r="D13">
        <v>644925</v>
      </c>
      <c r="E13" t="s">
        <v>38</v>
      </c>
      <c r="F13" s="1">
        <v>100</v>
      </c>
    </row>
    <row r="14" spans="1:6" x14ac:dyDescent="0.3">
      <c r="A14" t="s">
        <v>39</v>
      </c>
      <c r="B14" t="s">
        <v>40</v>
      </c>
      <c r="C14" t="str">
        <f>VLOOKUP(B14,[1]Original!$G$4:$G$175,1,FALSE)</f>
        <v>135234</v>
      </c>
      <c r="D14">
        <v>644976</v>
      </c>
      <c r="E14" t="s">
        <v>41</v>
      </c>
      <c r="F14" s="1">
        <v>40</v>
      </c>
    </row>
    <row r="15" spans="1:6" x14ac:dyDescent="0.3">
      <c r="A15" t="s">
        <v>42</v>
      </c>
      <c r="B15" t="s">
        <v>43</v>
      </c>
      <c r="C15" t="e">
        <f>VLOOKUP(B15,[1]Original!$G$4:$G$175,1,FALSE)</f>
        <v>#N/A</v>
      </c>
      <c r="D15">
        <v>644946</v>
      </c>
      <c r="E15" t="s">
        <v>44</v>
      </c>
      <c r="F15" s="1">
        <v>100</v>
      </c>
    </row>
    <row r="16" spans="1:6" x14ac:dyDescent="0.3">
      <c r="A16" t="s">
        <v>45</v>
      </c>
      <c r="B16" t="s">
        <v>46</v>
      </c>
      <c r="C16" t="e">
        <f>VLOOKUP(B16,[1]Original!$G$4:$G$175,1,FALSE)</f>
        <v>#N/A</v>
      </c>
      <c r="D16">
        <v>645045</v>
      </c>
      <c r="E16" t="s">
        <v>47</v>
      </c>
      <c r="F16" s="1">
        <v>100</v>
      </c>
    </row>
    <row r="17" spans="1:6" x14ac:dyDescent="0.3">
      <c r="A17" t="s">
        <v>48</v>
      </c>
      <c r="B17" t="s">
        <v>49</v>
      </c>
      <c r="C17" t="e">
        <f>VLOOKUP(B17,[1]Original!$G$4:$G$175,1,FALSE)</f>
        <v>#N/A</v>
      </c>
      <c r="D17">
        <v>645036</v>
      </c>
      <c r="E17" t="s">
        <v>50</v>
      </c>
      <c r="F17" s="1">
        <v>100</v>
      </c>
    </row>
    <row r="18" spans="1:6" x14ac:dyDescent="0.3">
      <c r="A18" t="s">
        <v>51</v>
      </c>
      <c r="B18" t="s">
        <v>52</v>
      </c>
      <c r="C18" t="e">
        <f>VLOOKUP(B18,[1]Original!$G$4:$G$175,1,FALSE)</f>
        <v>#N/A</v>
      </c>
      <c r="D18">
        <v>336034</v>
      </c>
      <c r="E18" t="s">
        <v>53</v>
      </c>
      <c r="F18" s="1">
        <v>100</v>
      </c>
    </row>
    <row r="19" spans="1:6" x14ac:dyDescent="0.3">
      <c r="A19" t="s">
        <v>54</v>
      </c>
      <c r="B19" t="s">
        <v>55</v>
      </c>
      <c r="C19" t="e">
        <f>VLOOKUP(B19,[1]Original!$G$4:$G$175,1,FALSE)</f>
        <v>#N/A</v>
      </c>
      <c r="D19">
        <v>399536</v>
      </c>
      <c r="E19" t="s">
        <v>56</v>
      </c>
      <c r="F19" s="1">
        <v>100</v>
      </c>
    </row>
    <row r="20" spans="1:6" x14ac:dyDescent="0.3">
      <c r="A20" t="s">
        <v>57</v>
      </c>
      <c r="B20" t="s">
        <v>58</v>
      </c>
      <c r="C20" t="e">
        <f>VLOOKUP(B20,[1]Original!$G$4:$G$175,1,FALSE)</f>
        <v>#N/A</v>
      </c>
      <c r="D20" t="s">
        <v>294</v>
      </c>
      <c r="E20" t="s">
        <v>59</v>
      </c>
      <c r="F20" s="1">
        <v>100</v>
      </c>
    </row>
    <row r="21" spans="1:6" x14ac:dyDescent="0.3">
      <c r="A21" t="s">
        <v>60</v>
      </c>
      <c r="B21" t="s">
        <v>61</v>
      </c>
      <c r="C21" t="e">
        <f>VLOOKUP(B21,[1]Original!$G$4:$G$175,1,FALSE)</f>
        <v>#N/A</v>
      </c>
      <c r="D21" t="s">
        <v>294</v>
      </c>
      <c r="E21" t="s">
        <v>62</v>
      </c>
      <c r="F21" s="1">
        <v>100</v>
      </c>
    </row>
    <row r="22" spans="1:6" x14ac:dyDescent="0.3">
      <c r="A22" t="s">
        <v>63</v>
      </c>
      <c r="B22" t="s">
        <v>64</v>
      </c>
      <c r="C22" t="str">
        <f>VLOOKUP(B22,[1]Original!$G$4:$G$175,1,FALSE)</f>
        <v>135235</v>
      </c>
      <c r="D22">
        <v>644979</v>
      </c>
      <c r="E22" t="s">
        <v>65</v>
      </c>
      <c r="F22" s="1">
        <v>40</v>
      </c>
    </row>
    <row r="23" spans="1:6" x14ac:dyDescent="0.3">
      <c r="A23" t="s">
        <v>66</v>
      </c>
      <c r="B23" t="s">
        <v>67</v>
      </c>
      <c r="C23" t="e">
        <f>VLOOKUP(B23,[1]Original!$G$4:$G$175,1,FALSE)</f>
        <v>#N/A</v>
      </c>
      <c r="D23">
        <v>644910</v>
      </c>
      <c r="E23" t="s">
        <v>68</v>
      </c>
      <c r="F23" s="1">
        <v>100</v>
      </c>
    </row>
    <row r="24" spans="1:6" x14ac:dyDescent="0.3">
      <c r="A24" t="s">
        <v>69</v>
      </c>
      <c r="B24" t="s">
        <v>70</v>
      </c>
      <c r="C24" t="e">
        <f>VLOOKUP(B24,[1]Original!$G$4:$G$175,1,FALSE)</f>
        <v>#N/A</v>
      </c>
      <c r="D24" t="s">
        <v>294</v>
      </c>
      <c r="E24" t="s">
        <v>71</v>
      </c>
      <c r="F24" s="1">
        <v>100</v>
      </c>
    </row>
    <row r="25" spans="1:6" x14ac:dyDescent="0.3">
      <c r="A25" t="s">
        <v>72</v>
      </c>
      <c r="B25" t="s">
        <v>73</v>
      </c>
      <c r="C25" t="e">
        <f>VLOOKUP(B25,[1]Original!$G$4:$G$175,1,FALSE)</f>
        <v>#N/A</v>
      </c>
      <c r="D25">
        <v>244070</v>
      </c>
      <c r="E25" t="s">
        <v>74</v>
      </c>
      <c r="F25" s="1">
        <v>100</v>
      </c>
    </row>
    <row r="26" spans="1:6" x14ac:dyDescent="0.3">
      <c r="A26" t="s">
        <v>75</v>
      </c>
      <c r="B26" t="s">
        <v>76</v>
      </c>
      <c r="C26" t="e">
        <f>VLOOKUP(B26,[1]Original!$G$4:$G$175,1,FALSE)</f>
        <v>#N/A</v>
      </c>
      <c r="D26">
        <v>339718</v>
      </c>
      <c r="E26" t="s">
        <v>77</v>
      </c>
      <c r="F26" s="1">
        <v>100</v>
      </c>
    </row>
    <row r="27" spans="1:6" x14ac:dyDescent="0.3">
      <c r="A27" t="s">
        <v>78</v>
      </c>
      <c r="B27" t="s">
        <v>79</v>
      </c>
      <c r="C27" t="e">
        <f>VLOOKUP(B27,[1]Original!$G$4:$G$175,1,FALSE)</f>
        <v>#N/A</v>
      </c>
      <c r="D27" t="s">
        <v>294</v>
      </c>
      <c r="E27" t="s">
        <v>80</v>
      </c>
      <c r="F27" s="1">
        <v>100</v>
      </c>
    </row>
    <row r="28" spans="1:6" x14ac:dyDescent="0.3">
      <c r="A28" t="s">
        <v>81</v>
      </c>
      <c r="B28" t="s">
        <v>82</v>
      </c>
      <c r="C28" t="e">
        <f>VLOOKUP(B28,[1]Original!$G$4:$G$175,1,FALSE)</f>
        <v>#N/A</v>
      </c>
      <c r="D28" t="s">
        <v>294</v>
      </c>
      <c r="E28" t="s">
        <v>83</v>
      </c>
      <c r="F28" s="1">
        <v>100</v>
      </c>
    </row>
    <row r="29" spans="1:6" x14ac:dyDescent="0.3">
      <c r="A29" t="s">
        <v>84</v>
      </c>
      <c r="B29" t="s">
        <v>85</v>
      </c>
      <c r="C29" t="e">
        <f>VLOOKUP(B29,[1]Original!$G$4:$G$175,1,FALSE)</f>
        <v>#N/A</v>
      </c>
      <c r="D29" t="s">
        <v>294</v>
      </c>
      <c r="E29" t="s">
        <v>86</v>
      </c>
      <c r="F29" s="1">
        <v>100</v>
      </c>
    </row>
    <row r="30" spans="1:6" x14ac:dyDescent="0.3">
      <c r="A30" t="s">
        <v>87</v>
      </c>
      <c r="B30" t="s">
        <v>88</v>
      </c>
      <c r="C30" t="e">
        <f>VLOOKUP(B30,[1]Original!$G$4:$G$175,1,FALSE)</f>
        <v>#N/A</v>
      </c>
      <c r="D30" t="s">
        <v>294</v>
      </c>
      <c r="E30" t="s">
        <v>89</v>
      </c>
      <c r="F30" s="1">
        <v>100</v>
      </c>
    </row>
    <row r="31" spans="1:6" x14ac:dyDescent="0.3">
      <c r="A31" t="s">
        <v>90</v>
      </c>
      <c r="B31" t="s">
        <v>91</v>
      </c>
      <c r="C31" t="str">
        <f>VLOOKUP(B31,[1]Original!$G$4:$G$175,1,FALSE)</f>
        <v>246052</v>
      </c>
      <c r="D31">
        <v>645027</v>
      </c>
      <c r="E31" t="s">
        <v>92</v>
      </c>
      <c r="F31" s="1">
        <v>40</v>
      </c>
    </row>
    <row r="32" spans="1:6" hidden="1" x14ac:dyDescent="0.3">
      <c r="A32" t="s">
        <v>93</v>
      </c>
      <c r="C32" t="e">
        <f>VLOOKUP(B32,[1]Original!$G$4:$G$175,1,FALSE)</f>
        <v>#N/A</v>
      </c>
      <c r="D32">
        <v>645051</v>
      </c>
      <c r="E32" t="s">
        <v>94</v>
      </c>
      <c r="F32" s="1">
        <v>100</v>
      </c>
    </row>
    <row r="33" spans="1:6" x14ac:dyDescent="0.3">
      <c r="A33" t="s">
        <v>95</v>
      </c>
      <c r="B33" t="s">
        <v>96</v>
      </c>
      <c r="C33" t="e">
        <f>VLOOKUP(B33,[1]Original!$G$4:$G$175,1,FALSE)</f>
        <v>#N/A</v>
      </c>
      <c r="D33" t="s">
        <v>294</v>
      </c>
      <c r="E33" t="s">
        <v>97</v>
      </c>
      <c r="F33" s="1">
        <v>100</v>
      </c>
    </row>
    <row r="34" spans="1:6" x14ac:dyDescent="0.3">
      <c r="A34" t="s">
        <v>98</v>
      </c>
      <c r="B34" t="s">
        <v>99</v>
      </c>
      <c r="C34" t="e">
        <f>VLOOKUP(B34,[1]Original!$G$4:$G$175,1,FALSE)</f>
        <v>#N/A</v>
      </c>
      <c r="D34" t="s">
        <v>294</v>
      </c>
      <c r="E34" t="s">
        <v>100</v>
      </c>
      <c r="F34" s="1">
        <v>100</v>
      </c>
    </row>
    <row r="35" spans="1:6" x14ac:dyDescent="0.3">
      <c r="A35" t="s">
        <v>101</v>
      </c>
      <c r="B35" t="s">
        <v>102</v>
      </c>
      <c r="C35" t="e">
        <f>VLOOKUP(B35,[1]Original!$G$4:$G$175,1,FALSE)</f>
        <v>#N/A</v>
      </c>
      <c r="D35">
        <v>340915</v>
      </c>
      <c r="E35" t="s">
        <v>103</v>
      </c>
      <c r="F35" s="1">
        <v>100</v>
      </c>
    </row>
    <row r="36" spans="1:6" x14ac:dyDescent="0.3">
      <c r="A36" t="s">
        <v>104</v>
      </c>
      <c r="B36" t="s">
        <v>105</v>
      </c>
      <c r="C36" t="str">
        <f>VLOOKUP(B36,[1]Original!$G$4:$G$175,1,FALSE)</f>
        <v>135238</v>
      </c>
      <c r="D36">
        <v>644991</v>
      </c>
      <c r="E36" t="s">
        <v>106</v>
      </c>
      <c r="F36" s="1">
        <v>40</v>
      </c>
    </row>
    <row r="37" spans="1:6" x14ac:dyDescent="0.3">
      <c r="A37" t="s">
        <v>107</v>
      </c>
      <c r="B37" t="s">
        <v>108</v>
      </c>
      <c r="C37" t="str">
        <f>VLOOKUP(B37,[1]Original!$G$4:$G$175,1,FALSE)</f>
        <v>211451</v>
      </c>
      <c r="D37">
        <v>645057</v>
      </c>
      <c r="E37" t="s">
        <v>109</v>
      </c>
      <c r="F37" s="1">
        <v>40</v>
      </c>
    </row>
    <row r="38" spans="1:6" x14ac:dyDescent="0.3">
      <c r="A38" t="s">
        <v>110</v>
      </c>
      <c r="B38" t="s">
        <v>111</v>
      </c>
      <c r="C38" t="e">
        <f>VLOOKUP(B38,[1]Original!$G$4:$G$175,1,FALSE)</f>
        <v>#N/A</v>
      </c>
      <c r="D38">
        <v>644931</v>
      </c>
      <c r="E38" t="s">
        <v>112</v>
      </c>
      <c r="F38" s="1">
        <v>100</v>
      </c>
    </row>
    <row r="39" spans="1:6" x14ac:dyDescent="0.3">
      <c r="A39" t="s">
        <v>113</v>
      </c>
      <c r="B39" t="s">
        <v>114</v>
      </c>
      <c r="C39" t="e">
        <f>VLOOKUP(B39,[1]Original!$G$4:$G$175,1,FALSE)</f>
        <v>#N/A</v>
      </c>
      <c r="D39" t="s">
        <v>294</v>
      </c>
      <c r="E39" t="s">
        <v>115</v>
      </c>
      <c r="F39" s="1">
        <v>100</v>
      </c>
    </row>
    <row r="40" spans="1:6" hidden="1" x14ac:dyDescent="0.3">
      <c r="A40" t="s">
        <v>116</v>
      </c>
      <c r="C40" t="e">
        <f>VLOOKUP(B40,[1]Original!$G$4:$G$175,1,FALSE)</f>
        <v>#N/A</v>
      </c>
      <c r="D40" t="s">
        <v>294</v>
      </c>
      <c r="E40" t="s">
        <v>117</v>
      </c>
      <c r="F40" s="1">
        <v>100</v>
      </c>
    </row>
    <row r="41" spans="1:6" x14ac:dyDescent="0.3">
      <c r="A41" t="s">
        <v>118</v>
      </c>
      <c r="B41" t="s">
        <v>119</v>
      </c>
      <c r="C41" t="e">
        <f>VLOOKUP(B41,[1]Original!$G$4:$G$175,1,FALSE)</f>
        <v>#N/A</v>
      </c>
      <c r="D41" t="s">
        <v>294</v>
      </c>
      <c r="E41" t="s">
        <v>120</v>
      </c>
      <c r="F41" s="1">
        <v>100</v>
      </c>
    </row>
    <row r="42" spans="1:6" x14ac:dyDescent="0.3">
      <c r="A42" t="s">
        <v>121</v>
      </c>
      <c r="B42" t="s">
        <v>122</v>
      </c>
      <c r="C42" t="str">
        <f>VLOOKUP(B42,[1]Original!$G$4:$G$175,1,FALSE)</f>
        <v>135236</v>
      </c>
      <c r="D42">
        <v>644988</v>
      </c>
      <c r="E42" t="s">
        <v>123</v>
      </c>
      <c r="F42" s="1">
        <v>40</v>
      </c>
    </row>
    <row r="43" spans="1:6" x14ac:dyDescent="0.3">
      <c r="A43" t="s">
        <v>124</v>
      </c>
      <c r="B43" t="s">
        <v>125</v>
      </c>
      <c r="C43" t="e">
        <f>VLOOKUP(B43,[1]Original!$G$4:$G$175,1,FALSE)</f>
        <v>#N/A</v>
      </c>
      <c r="D43" t="s">
        <v>294</v>
      </c>
      <c r="E43" t="s">
        <v>126</v>
      </c>
      <c r="F43" s="1">
        <v>100</v>
      </c>
    </row>
    <row r="44" spans="1:6" x14ac:dyDescent="0.3">
      <c r="A44" t="s">
        <v>127</v>
      </c>
      <c r="B44" t="s">
        <v>128</v>
      </c>
      <c r="C44" t="e">
        <f>VLOOKUP(B44,[1]Original!$G$4:$G$175,1,FALSE)</f>
        <v>#N/A</v>
      </c>
      <c r="D44" t="s">
        <v>294</v>
      </c>
      <c r="E44" t="s">
        <v>129</v>
      </c>
      <c r="F44" s="1">
        <v>100</v>
      </c>
    </row>
    <row r="45" spans="1:6" x14ac:dyDescent="0.3">
      <c r="A45" t="s">
        <v>130</v>
      </c>
      <c r="B45" t="s">
        <v>131</v>
      </c>
      <c r="C45" t="e">
        <f>VLOOKUP(B45,[1]Original!$G$4:$G$175,1,FALSE)</f>
        <v>#N/A</v>
      </c>
      <c r="D45" t="s">
        <v>294</v>
      </c>
      <c r="E45" t="s">
        <v>132</v>
      </c>
      <c r="F45" s="1">
        <v>100</v>
      </c>
    </row>
    <row r="46" spans="1:6" x14ac:dyDescent="0.3">
      <c r="A46" t="s">
        <v>133</v>
      </c>
      <c r="B46" t="s">
        <v>134</v>
      </c>
      <c r="C46" t="e">
        <f>VLOOKUP(B46,[1]Original!$G$4:$G$175,1,FALSE)</f>
        <v>#N/A</v>
      </c>
      <c r="D46">
        <v>644928</v>
      </c>
      <c r="E46" t="s">
        <v>135</v>
      </c>
      <c r="F46" s="1">
        <v>100</v>
      </c>
    </row>
    <row r="47" spans="1:6" x14ac:dyDescent="0.3">
      <c r="A47" t="s">
        <v>136</v>
      </c>
      <c r="B47" t="s">
        <v>137</v>
      </c>
      <c r="C47" t="e">
        <f>VLOOKUP(B47,[1]Original!$G$4:$G$175,1,FALSE)</f>
        <v>#N/A</v>
      </c>
      <c r="D47">
        <v>344750</v>
      </c>
      <c r="E47" t="s">
        <v>138</v>
      </c>
      <c r="F47" s="1">
        <v>100</v>
      </c>
    </row>
    <row r="48" spans="1:6" hidden="1" x14ac:dyDescent="0.3">
      <c r="A48" t="s">
        <v>139</v>
      </c>
      <c r="C48" t="e">
        <f>VLOOKUP(B48,[1]Original!$G$4:$G$175,1,FALSE)</f>
        <v>#N/A</v>
      </c>
      <c r="D48" t="s">
        <v>294</v>
      </c>
      <c r="E48" t="s">
        <v>140</v>
      </c>
      <c r="F48" s="1">
        <v>100</v>
      </c>
    </row>
    <row r="49" spans="1:6" x14ac:dyDescent="0.3">
      <c r="A49" t="s">
        <v>141</v>
      </c>
      <c r="B49" t="s">
        <v>142</v>
      </c>
      <c r="C49" t="e">
        <f>VLOOKUP(B49,[1]Original!$G$4:$G$175,1,FALSE)</f>
        <v>#N/A</v>
      </c>
      <c r="D49" t="s">
        <v>294</v>
      </c>
      <c r="E49" t="s">
        <v>143</v>
      </c>
      <c r="F49" s="1">
        <v>100</v>
      </c>
    </row>
    <row r="50" spans="1:6" x14ac:dyDescent="0.3">
      <c r="A50" t="s">
        <v>144</v>
      </c>
      <c r="B50" t="s">
        <v>145</v>
      </c>
      <c r="C50" t="str">
        <f>VLOOKUP(B50,[1]Original!$G$4:$G$175,1,FALSE)</f>
        <v>246057</v>
      </c>
      <c r="D50">
        <v>645048</v>
      </c>
      <c r="E50" t="s">
        <v>146</v>
      </c>
      <c r="F50" s="1">
        <v>40</v>
      </c>
    </row>
    <row r="51" spans="1:6" x14ac:dyDescent="0.3">
      <c r="A51" t="s">
        <v>147</v>
      </c>
      <c r="B51" t="s">
        <v>148</v>
      </c>
      <c r="C51" t="e">
        <f>VLOOKUP(B51,[1]Original!$G$4:$G$175,1,FALSE)</f>
        <v>#N/A</v>
      </c>
      <c r="D51" t="s">
        <v>294</v>
      </c>
      <c r="E51" t="s">
        <v>149</v>
      </c>
      <c r="F51" s="1">
        <v>100</v>
      </c>
    </row>
    <row r="52" spans="1:6" hidden="1" x14ac:dyDescent="0.3">
      <c r="A52" t="s">
        <v>150</v>
      </c>
      <c r="C52" t="e">
        <f>VLOOKUP(B52,[1]Original!$G$4:$G$175,1,FALSE)</f>
        <v>#N/A</v>
      </c>
      <c r="D52" t="s">
        <v>294</v>
      </c>
      <c r="E52" t="s">
        <v>151</v>
      </c>
      <c r="F52" s="1">
        <v>100</v>
      </c>
    </row>
    <row r="53" spans="1:6" x14ac:dyDescent="0.3">
      <c r="A53" t="s">
        <v>152</v>
      </c>
      <c r="B53" t="s">
        <v>153</v>
      </c>
      <c r="C53" t="e">
        <f>VLOOKUP(B53,[1]Original!$G$4:$G$175,1,FALSE)</f>
        <v>#N/A</v>
      </c>
      <c r="D53">
        <v>336315</v>
      </c>
      <c r="E53" t="s">
        <v>154</v>
      </c>
      <c r="F53" s="1">
        <v>100</v>
      </c>
    </row>
    <row r="54" spans="1:6" x14ac:dyDescent="0.3">
      <c r="A54" t="s">
        <v>155</v>
      </c>
      <c r="B54" t="s">
        <v>156</v>
      </c>
      <c r="C54" t="e">
        <f>VLOOKUP(B54,[1]Original!$G$4:$G$175,1,FALSE)</f>
        <v>#N/A</v>
      </c>
      <c r="D54">
        <v>336318</v>
      </c>
      <c r="E54" t="s">
        <v>157</v>
      </c>
      <c r="F54" s="1">
        <v>100</v>
      </c>
    </row>
    <row r="55" spans="1:6" x14ac:dyDescent="0.3">
      <c r="A55" t="s">
        <v>158</v>
      </c>
      <c r="B55" t="s">
        <v>159</v>
      </c>
      <c r="C55" t="str">
        <f>VLOOKUP(B55,[1]Original!$G$4:$G$175,1,FALSE)</f>
        <v>135233</v>
      </c>
      <c r="D55">
        <v>398042</v>
      </c>
      <c r="E55" t="s">
        <v>160</v>
      </c>
      <c r="F55" s="1">
        <v>40</v>
      </c>
    </row>
    <row r="56" spans="1:6" x14ac:dyDescent="0.3">
      <c r="A56" t="s">
        <v>161</v>
      </c>
      <c r="B56" t="s">
        <v>162</v>
      </c>
      <c r="C56" t="e">
        <f>VLOOKUP(B56,[1]Original!$G$4:$G$175,1,FALSE)</f>
        <v>#N/A</v>
      </c>
      <c r="D56">
        <v>644952</v>
      </c>
      <c r="E56" t="s">
        <v>163</v>
      </c>
      <c r="F56" s="1">
        <v>100</v>
      </c>
    </row>
    <row r="57" spans="1:6" x14ac:dyDescent="0.3">
      <c r="A57" t="s">
        <v>164</v>
      </c>
      <c r="B57" t="s">
        <v>165</v>
      </c>
      <c r="C57" t="e">
        <f>VLOOKUP(B57,[1]Original!$G$4:$G$175,1,FALSE)</f>
        <v>#N/A</v>
      </c>
      <c r="D57">
        <v>336317</v>
      </c>
      <c r="E57" t="s">
        <v>166</v>
      </c>
      <c r="F57" s="1">
        <v>100</v>
      </c>
    </row>
    <row r="58" spans="1:6" x14ac:dyDescent="0.3">
      <c r="A58" t="s">
        <v>167</v>
      </c>
      <c r="B58" t="s">
        <v>168</v>
      </c>
      <c r="C58" t="e">
        <f>VLOOKUP(B58,[1]Original!$G$4:$G$175,1,FALSE)</f>
        <v>#N/A</v>
      </c>
      <c r="D58">
        <v>336314</v>
      </c>
      <c r="E58" t="s">
        <v>169</v>
      </c>
      <c r="F58" s="1">
        <v>100</v>
      </c>
    </row>
    <row r="59" spans="1:6" hidden="1" x14ac:dyDescent="0.3">
      <c r="A59" t="s">
        <v>170</v>
      </c>
      <c r="C59" t="e">
        <f>VLOOKUP(B59,[1]Original!$G$4:$G$175,1,FALSE)</f>
        <v>#N/A</v>
      </c>
      <c r="D59" t="s">
        <v>294</v>
      </c>
      <c r="E59" t="s">
        <v>171</v>
      </c>
      <c r="F59" s="1">
        <v>100</v>
      </c>
    </row>
    <row r="60" spans="1:6" x14ac:dyDescent="0.3">
      <c r="A60" t="s">
        <v>172</v>
      </c>
      <c r="B60" t="s">
        <v>173</v>
      </c>
      <c r="C60" t="e">
        <f>VLOOKUP(B60,[1]Original!$G$4:$G$175,1,FALSE)</f>
        <v>#N/A</v>
      </c>
      <c r="D60">
        <v>336322</v>
      </c>
      <c r="E60" t="s">
        <v>174</v>
      </c>
      <c r="F60" s="1">
        <v>100</v>
      </c>
    </row>
    <row r="61" spans="1:6" x14ac:dyDescent="0.3">
      <c r="A61" t="s">
        <v>175</v>
      </c>
      <c r="B61" t="s">
        <v>176</v>
      </c>
      <c r="C61" t="str">
        <f>VLOOKUP(B61,[1]Original!$G$4:$G$175,1,FALSE)</f>
        <v>135300</v>
      </c>
      <c r="D61" t="s">
        <v>294</v>
      </c>
      <c r="E61" t="s">
        <v>177</v>
      </c>
      <c r="F61" s="1">
        <v>40</v>
      </c>
    </row>
    <row r="62" spans="1:6" x14ac:dyDescent="0.3">
      <c r="A62" t="s">
        <v>178</v>
      </c>
      <c r="B62" t="s">
        <v>179</v>
      </c>
      <c r="C62" t="str">
        <f>VLOOKUP(B62,[1]Original!$G$4:$G$175,1,FALSE)</f>
        <v>135240</v>
      </c>
      <c r="D62">
        <v>645000</v>
      </c>
      <c r="E62" t="s">
        <v>180</v>
      </c>
      <c r="F62" s="1">
        <v>40</v>
      </c>
    </row>
    <row r="63" spans="1:6" x14ac:dyDescent="0.3">
      <c r="A63" t="s">
        <v>181</v>
      </c>
      <c r="B63" t="s">
        <v>182</v>
      </c>
      <c r="C63" t="e">
        <f>VLOOKUP(B63,[1]Original!$G$4:$G$175,1,FALSE)</f>
        <v>#N/A</v>
      </c>
      <c r="D63">
        <v>336036</v>
      </c>
      <c r="E63" t="s">
        <v>183</v>
      </c>
      <c r="F63" s="1">
        <v>100</v>
      </c>
    </row>
    <row r="64" spans="1:6" x14ac:dyDescent="0.3">
      <c r="A64" t="s">
        <v>184</v>
      </c>
      <c r="B64" t="s">
        <v>185</v>
      </c>
      <c r="C64" t="str">
        <f>VLOOKUP(B64,[1]Original!$G$4:$G$175,1,FALSE)</f>
        <v>295842</v>
      </c>
      <c r="D64" t="s">
        <v>294</v>
      </c>
      <c r="E64" t="s">
        <v>186</v>
      </c>
      <c r="F64" s="1">
        <v>40</v>
      </c>
    </row>
    <row r="65" spans="1:6" x14ac:dyDescent="0.3">
      <c r="A65" t="s">
        <v>187</v>
      </c>
      <c r="B65" t="s">
        <v>188</v>
      </c>
      <c r="C65" t="e">
        <f>VLOOKUP(B65,[1]Original!$G$4:$G$175,1,FALSE)</f>
        <v>#N/A</v>
      </c>
      <c r="D65">
        <v>337504</v>
      </c>
      <c r="E65" t="s">
        <v>189</v>
      </c>
      <c r="F65" s="1">
        <v>100</v>
      </c>
    </row>
    <row r="66" spans="1:6" x14ac:dyDescent="0.3">
      <c r="A66" t="s">
        <v>190</v>
      </c>
      <c r="B66" t="s">
        <v>191</v>
      </c>
      <c r="C66" t="e">
        <f>VLOOKUP(B66,[1]Original!$G$4:$G$175,1,FALSE)</f>
        <v>#N/A</v>
      </c>
      <c r="D66" t="s">
        <v>294</v>
      </c>
      <c r="E66" t="s">
        <v>192</v>
      </c>
      <c r="F66" s="1">
        <v>100</v>
      </c>
    </row>
    <row r="67" spans="1:6" hidden="1" x14ac:dyDescent="0.3">
      <c r="A67" t="s">
        <v>193</v>
      </c>
      <c r="C67" t="e">
        <f>VLOOKUP(B67,[1]Original!$G$4:$G$175,1,FALSE)</f>
        <v>#N/A</v>
      </c>
      <c r="D67" t="s">
        <v>294</v>
      </c>
      <c r="E67" t="s">
        <v>194</v>
      </c>
      <c r="F67" s="1">
        <v>100</v>
      </c>
    </row>
    <row r="68" spans="1:6" x14ac:dyDescent="0.3">
      <c r="A68" t="s">
        <v>195</v>
      </c>
      <c r="B68" t="s">
        <v>196</v>
      </c>
      <c r="C68" t="str">
        <f>VLOOKUP(B68,[1]Original!$G$4:$G$175,1,FALSE)</f>
        <v>135231</v>
      </c>
      <c r="D68">
        <v>644964</v>
      </c>
      <c r="E68" t="s">
        <v>197</v>
      </c>
      <c r="F68" s="1">
        <v>40</v>
      </c>
    </row>
    <row r="69" spans="1:6" x14ac:dyDescent="0.3">
      <c r="A69" t="s">
        <v>198</v>
      </c>
      <c r="B69" t="s">
        <v>199</v>
      </c>
      <c r="C69" t="e">
        <f>VLOOKUP(B69,[1]Original!$G$4:$G$175,1,FALSE)</f>
        <v>#N/A</v>
      </c>
      <c r="D69" t="s">
        <v>294</v>
      </c>
      <c r="E69" t="s">
        <v>200</v>
      </c>
      <c r="F69" s="1">
        <v>100</v>
      </c>
    </row>
    <row r="70" spans="1:6" x14ac:dyDescent="0.3">
      <c r="A70" t="s">
        <v>201</v>
      </c>
      <c r="B70" t="s">
        <v>202</v>
      </c>
      <c r="C70" t="e">
        <f>VLOOKUP(B70,[1]Original!$G$4:$G$175,1,FALSE)</f>
        <v>#N/A</v>
      </c>
      <c r="D70" t="s">
        <v>294</v>
      </c>
      <c r="E70" t="s">
        <v>203</v>
      </c>
      <c r="F70" s="1">
        <v>100</v>
      </c>
    </row>
    <row r="71" spans="1:6" x14ac:dyDescent="0.3">
      <c r="A71" t="s">
        <v>204</v>
      </c>
      <c r="B71" t="s">
        <v>205</v>
      </c>
      <c r="C71" t="e">
        <f>VLOOKUP(B71,[1]Original!$G$4:$G$175,1,FALSE)</f>
        <v>#N/A</v>
      </c>
      <c r="D71" t="s">
        <v>294</v>
      </c>
      <c r="E71" t="s">
        <v>206</v>
      </c>
      <c r="F71" s="1">
        <v>100</v>
      </c>
    </row>
    <row r="72" spans="1:6" x14ac:dyDescent="0.3">
      <c r="A72" t="s">
        <v>207</v>
      </c>
      <c r="B72" t="s">
        <v>208</v>
      </c>
      <c r="C72" t="e">
        <f>VLOOKUP(B72,[1]Original!$G$4:$G$175,1,FALSE)</f>
        <v>#N/A</v>
      </c>
      <c r="D72" t="s">
        <v>294</v>
      </c>
      <c r="E72" t="s">
        <v>209</v>
      </c>
      <c r="F72" s="1">
        <v>100</v>
      </c>
    </row>
    <row r="73" spans="1:6" x14ac:dyDescent="0.3">
      <c r="A73" t="s">
        <v>210</v>
      </c>
      <c r="B73" t="s">
        <v>211</v>
      </c>
      <c r="C73" t="e">
        <f>VLOOKUP(B73,[1]Original!$G$4:$G$175,1,FALSE)</f>
        <v>#N/A</v>
      </c>
      <c r="D73">
        <v>644916</v>
      </c>
      <c r="E73" t="s">
        <v>212</v>
      </c>
      <c r="F73" s="1">
        <v>100</v>
      </c>
    </row>
    <row r="74" spans="1:6" x14ac:dyDescent="0.3">
      <c r="A74" t="s">
        <v>213</v>
      </c>
      <c r="B74" t="s">
        <v>214</v>
      </c>
      <c r="C74" t="e">
        <f>VLOOKUP(B74,[1]Original!$G$4:$G$175,1,FALSE)</f>
        <v>#N/A</v>
      </c>
      <c r="D74" t="s">
        <v>294</v>
      </c>
      <c r="E74" t="s">
        <v>215</v>
      </c>
      <c r="F74" s="1">
        <v>100</v>
      </c>
    </row>
    <row r="75" spans="1:6" x14ac:dyDescent="0.3">
      <c r="A75" t="s">
        <v>216</v>
      </c>
      <c r="B75" t="s">
        <v>217</v>
      </c>
      <c r="C75" t="e">
        <f>VLOOKUP(B75,[1]Original!$G$4:$G$175,1,FALSE)</f>
        <v>#N/A</v>
      </c>
      <c r="D75">
        <v>346882</v>
      </c>
      <c r="E75" t="s">
        <v>218</v>
      </c>
      <c r="F75" s="1">
        <v>100</v>
      </c>
    </row>
    <row r="76" spans="1:6" x14ac:dyDescent="0.3">
      <c r="A76" t="s">
        <v>219</v>
      </c>
      <c r="B76" t="s">
        <v>220</v>
      </c>
      <c r="C76" t="e">
        <f>VLOOKUP(B76,[1]Original!$G$4:$G$175,1,FALSE)</f>
        <v>#N/A</v>
      </c>
      <c r="D76" t="s">
        <v>294</v>
      </c>
      <c r="E76" t="s">
        <v>221</v>
      </c>
      <c r="F76" s="1">
        <v>100</v>
      </c>
    </row>
    <row r="77" spans="1:6" x14ac:dyDescent="0.3">
      <c r="A77" t="s">
        <v>222</v>
      </c>
      <c r="B77" t="s">
        <v>223</v>
      </c>
      <c r="C77" t="str">
        <f>VLOOKUP(B77,[1]Original!$G$4:$G$175,1,FALSE)</f>
        <v>246054</v>
      </c>
      <c r="D77">
        <v>645033</v>
      </c>
      <c r="E77" t="s">
        <v>224</v>
      </c>
      <c r="F77" s="1">
        <v>40</v>
      </c>
    </row>
    <row r="78" spans="1:6" x14ac:dyDescent="0.3">
      <c r="A78" t="s">
        <v>225</v>
      </c>
      <c r="B78" t="s">
        <v>226</v>
      </c>
      <c r="C78" t="e">
        <f>VLOOKUP(B78,[1]Original!$G$4:$G$175,1,FALSE)</f>
        <v>#N/A</v>
      </c>
      <c r="D78">
        <v>644949</v>
      </c>
      <c r="E78" t="s">
        <v>227</v>
      </c>
      <c r="F78" s="1">
        <v>100</v>
      </c>
    </row>
    <row r="79" spans="1:6" x14ac:dyDescent="0.3">
      <c r="A79" t="s">
        <v>228</v>
      </c>
      <c r="B79" t="s">
        <v>229</v>
      </c>
      <c r="C79" t="e">
        <f>VLOOKUP(B79,[1]Original!$G$4:$G$175,1,FALSE)</f>
        <v>#N/A</v>
      </c>
      <c r="D79">
        <v>644913</v>
      </c>
      <c r="E79" t="s">
        <v>230</v>
      </c>
      <c r="F79" s="1">
        <v>100</v>
      </c>
    </row>
    <row r="80" spans="1:6" x14ac:dyDescent="0.3">
      <c r="A80" t="s">
        <v>231</v>
      </c>
      <c r="B80" t="s">
        <v>232</v>
      </c>
      <c r="C80" t="e">
        <f>VLOOKUP(B80,[1]Original!$G$4:$G$175,1,FALSE)</f>
        <v>#N/A</v>
      </c>
      <c r="D80" t="s">
        <v>294</v>
      </c>
      <c r="E80" t="s">
        <v>233</v>
      </c>
      <c r="F80" s="1">
        <v>100</v>
      </c>
    </row>
    <row r="81" spans="1:6" x14ac:dyDescent="0.3">
      <c r="A81" t="s">
        <v>234</v>
      </c>
      <c r="B81" t="s">
        <v>235</v>
      </c>
      <c r="C81" t="e">
        <f>VLOOKUP(B81,[1]Original!$G$4:$G$175,1,FALSE)</f>
        <v>#N/A</v>
      </c>
      <c r="D81">
        <v>644934</v>
      </c>
      <c r="E81" t="s">
        <v>236</v>
      </c>
      <c r="F81" s="1">
        <v>100</v>
      </c>
    </row>
    <row r="82" spans="1:6" hidden="1" x14ac:dyDescent="0.3">
      <c r="A82" t="s">
        <v>237</v>
      </c>
      <c r="C82" t="e">
        <f>VLOOKUP(B82,[1]Original!$G$4:$G$175,1,FALSE)</f>
        <v>#N/A</v>
      </c>
      <c r="D82" t="s">
        <v>294</v>
      </c>
      <c r="E82" t="s">
        <v>238</v>
      </c>
      <c r="F82" s="1">
        <v>100</v>
      </c>
    </row>
    <row r="83" spans="1:6" x14ac:dyDescent="0.3">
      <c r="A83" t="s">
        <v>239</v>
      </c>
      <c r="B83" t="s">
        <v>240</v>
      </c>
      <c r="C83" t="str">
        <f>VLOOKUP(B83,[1]Original!$G$4:$G$175,1,FALSE)</f>
        <v>171995</v>
      </c>
      <c r="D83">
        <v>644982</v>
      </c>
      <c r="E83" t="s">
        <v>241</v>
      </c>
      <c r="F83" s="1">
        <v>40</v>
      </c>
    </row>
    <row r="84" spans="1:6" x14ac:dyDescent="0.3">
      <c r="A84" t="s">
        <v>242</v>
      </c>
      <c r="B84" t="s">
        <v>243</v>
      </c>
      <c r="C84" t="str">
        <f>VLOOKUP(B84,[1]Original!$G$4:$G$175,1,FALSE)</f>
        <v>135804</v>
      </c>
      <c r="D84" t="s">
        <v>294</v>
      </c>
      <c r="E84" t="s">
        <v>244</v>
      </c>
      <c r="F84" s="1">
        <v>40</v>
      </c>
    </row>
    <row r="85" spans="1:6" x14ac:dyDescent="0.3">
      <c r="A85" t="s">
        <v>245</v>
      </c>
      <c r="B85" t="s">
        <v>246</v>
      </c>
      <c r="C85" t="str">
        <f>VLOOKUP(B85,[1]Original!$G$4:$G$175,1,FALSE)</f>
        <v>135241</v>
      </c>
      <c r="D85">
        <v>645003</v>
      </c>
      <c r="E85" t="s">
        <v>247</v>
      </c>
      <c r="F85" s="1">
        <v>40</v>
      </c>
    </row>
    <row r="86" spans="1:6" hidden="1" x14ac:dyDescent="0.3">
      <c r="A86" t="s">
        <v>248</v>
      </c>
      <c r="C86" t="e">
        <f>VLOOKUP(B86,[1]Original!$G$4:$G$175,1,FALSE)</f>
        <v>#N/A</v>
      </c>
      <c r="D86">
        <v>645030</v>
      </c>
      <c r="E86" t="s">
        <v>249</v>
      </c>
      <c r="F86" s="1">
        <v>100</v>
      </c>
    </row>
    <row r="87" spans="1:6" x14ac:dyDescent="0.3">
      <c r="A87" t="s">
        <v>250</v>
      </c>
      <c r="B87" t="s">
        <v>251</v>
      </c>
      <c r="C87" t="e">
        <f>VLOOKUP(B87,[1]Original!$G$4:$G$175,1,FALSE)</f>
        <v>#N/A</v>
      </c>
      <c r="D87">
        <v>644937</v>
      </c>
      <c r="E87" t="s">
        <v>252</v>
      </c>
      <c r="F87" s="1">
        <v>100</v>
      </c>
    </row>
    <row r="88" spans="1:6" x14ac:dyDescent="0.3">
      <c r="A88" t="s">
        <v>253</v>
      </c>
      <c r="B88" t="s">
        <v>254</v>
      </c>
      <c r="C88" t="e">
        <f>VLOOKUP(B88,[1]Original!$G$4:$G$175,1,FALSE)</f>
        <v>#N/A</v>
      </c>
      <c r="D88" t="s">
        <v>294</v>
      </c>
      <c r="E88" t="s">
        <v>255</v>
      </c>
      <c r="F88" s="1">
        <v>100</v>
      </c>
    </row>
    <row r="89" spans="1:6" x14ac:dyDescent="0.3">
      <c r="A89" t="s">
        <v>256</v>
      </c>
      <c r="B89" t="s">
        <v>257</v>
      </c>
      <c r="C89" t="e">
        <f>VLOOKUP(B89,[1]Original!$G$4:$G$175,1,FALSE)</f>
        <v>#N/A</v>
      </c>
      <c r="D89" t="s">
        <v>294</v>
      </c>
      <c r="E89" t="s">
        <v>258</v>
      </c>
      <c r="F89" s="1">
        <v>100</v>
      </c>
    </row>
    <row r="90" spans="1:6" x14ac:dyDescent="0.3">
      <c r="A90" t="s">
        <v>259</v>
      </c>
      <c r="B90" t="s">
        <v>260</v>
      </c>
      <c r="C90" t="e">
        <f>VLOOKUP(B90,[1]Original!$G$4:$G$175,1,FALSE)</f>
        <v>#N/A</v>
      </c>
      <c r="D90" t="s">
        <v>294</v>
      </c>
      <c r="E90" t="s">
        <v>261</v>
      </c>
      <c r="F90" s="1">
        <v>100</v>
      </c>
    </row>
    <row r="91" spans="1:6" x14ac:dyDescent="0.3">
      <c r="A91" t="s">
        <v>262</v>
      </c>
      <c r="B91" t="s">
        <v>263</v>
      </c>
      <c r="C91" t="str">
        <f>VLOOKUP(B91,[1]Original!$G$4:$G$175,1,FALSE)</f>
        <v>154071</v>
      </c>
      <c r="D91">
        <v>359050</v>
      </c>
      <c r="E91" t="s">
        <v>264</v>
      </c>
      <c r="F91" s="1">
        <v>40</v>
      </c>
    </row>
    <row r="92" spans="1:6" x14ac:dyDescent="0.3">
      <c r="A92" t="s">
        <v>265</v>
      </c>
      <c r="B92" t="s">
        <v>266</v>
      </c>
      <c r="C92" t="e">
        <f>VLOOKUP(B92,[1]Original!$G$4:$G$175,1,FALSE)</f>
        <v>#N/A</v>
      </c>
      <c r="D92" t="s">
        <v>294</v>
      </c>
      <c r="E92" t="s">
        <v>267</v>
      </c>
      <c r="F92" s="1">
        <v>100</v>
      </c>
    </row>
    <row r="93" spans="1:6" hidden="1" x14ac:dyDescent="0.3">
      <c r="A93" t="s">
        <v>268</v>
      </c>
      <c r="C93" t="e">
        <f>VLOOKUP(B93,[1]Original!$G$4:$G$175,1,FALSE)</f>
        <v>#N/A</v>
      </c>
      <c r="D93" t="s">
        <v>294</v>
      </c>
      <c r="E93" t="s">
        <v>269</v>
      </c>
      <c r="F93" s="1">
        <v>100</v>
      </c>
    </row>
    <row r="94" spans="1:6" x14ac:dyDescent="0.3">
      <c r="A94" t="s">
        <v>270</v>
      </c>
      <c r="B94" t="s">
        <v>271</v>
      </c>
      <c r="C94" t="str">
        <f>VLOOKUP(B94,[1]Original!$G$4:$G$175,1,FALSE)</f>
        <v>239414</v>
      </c>
      <c r="D94">
        <v>645063</v>
      </c>
      <c r="E94" t="s">
        <v>272</v>
      </c>
      <c r="F94" s="1">
        <v>40</v>
      </c>
    </row>
    <row r="95" spans="1:6" x14ac:dyDescent="0.3">
      <c r="A95" t="s">
        <v>273</v>
      </c>
      <c r="B95" t="s">
        <v>274</v>
      </c>
      <c r="C95" t="e">
        <f>VLOOKUP(B95,[1]Original!$G$4:$G$175,1,FALSE)</f>
        <v>#N/A</v>
      </c>
      <c r="D95" t="s">
        <v>294</v>
      </c>
      <c r="E95" t="s">
        <v>275</v>
      </c>
      <c r="F95" s="1">
        <v>100</v>
      </c>
    </row>
    <row r="96" spans="1:6" x14ac:dyDescent="0.3">
      <c r="A96" t="s">
        <v>276</v>
      </c>
      <c r="B96" t="s">
        <v>277</v>
      </c>
      <c r="C96" t="e">
        <f>VLOOKUP(B96,[1]Original!$G$4:$G$175,1,FALSE)</f>
        <v>#N/A</v>
      </c>
      <c r="D96">
        <v>339720</v>
      </c>
      <c r="E96" t="s">
        <v>278</v>
      </c>
      <c r="F96" s="1">
        <v>100</v>
      </c>
    </row>
    <row r="97" spans="1:6" x14ac:dyDescent="0.3">
      <c r="A97" t="s">
        <v>279</v>
      </c>
      <c r="B97" t="s">
        <v>280</v>
      </c>
      <c r="C97" t="e">
        <f>VLOOKUP(B97,[1]Original!$G$4:$G$175,1,FALSE)</f>
        <v>#N/A</v>
      </c>
      <c r="D97" t="s">
        <v>294</v>
      </c>
      <c r="E97" t="s">
        <v>281</v>
      </c>
      <c r="F97" s="1">
        <v>100</v>
      </c>
    </row>
    <row r="98" spans="1:6" x14ac:dyDescent="0.3">
      <c r="A98" t="s">
        <v>282</v>
      </c>
      <c r="B98" t="s">
        <v>283</v>
      </c>
      <c r="C98" t="e">
        <f>VLOOKUP(B98,[1]Original!$G$4:$G$175,1,FALSE)</f>
        <v>#N/A</v>
      </c>
      <c r="D98" t="s">
        <v>294</v>
      </c>
      <c r="E98" t="s">
        <v>284</v>
      </c>
      <c r="F98" s="1">
        <v>100</v>
      </c>
    </row>
    <row r="99" spans="1:6" x14ac:dyDescent="0.3">
      <c r="A99" t="s">
        <v>285</v>
      </c>
      <c r="B99" t="s">
        <v>286</v>
      </c>
      <c r="C99" t="str">
        <f>VLOOKUP(B99,[1]Original!$G$4:$G$175,1,FALSE)</f>
        <v>135232</v>
      </c>
      <c r="D99">
        <v>644967</v>
      </c>
      <c r="E99" t="s">
        <v>287</v>
      </c>
      <c r="F99" s="1">
        <v>40</v>
      </c>
    </row>
    <row r="100" spans="1:6" x14ac:dyDescent="0.3">
      <c r="A100" t="s">
        <v>288</v>
      </c>
      <c r="B100" t="s">
        <v>289</v>
      </c>
      <c r="C100" t="e">
        <f>VLOOKUP(B100,[1]Original!$G$4:$G$175,1,FALSE)</f>
        <v>#N/A</v>
      </c>
      <c r="D100">
        <v>407195</v>
      </c>
      <c r="E100" t="s">
        <v>290</v>
      </c>
      <c r="F100" s="1">
        <v>100</v>
      </c>
    </row>
    <row r="101" spans="1:6" hidden="1" x14ac:dyDescent="0.3">
      <c r="A101" t="s">
        <v>291</v>
      </c>
      <c r="C101" t="e">
        <f>VLOOKUP(B101,[1]Original!$G$4:$G$175,1,FALSE)</f>
        <v>#N/A</v>
      </c>
      <c r="D101" t="s">
        <v>294</v>
      </c>
      <c r="E101" t="s">
        <v>292</v>
      </c>
      <c r="F101" s="1">
        <v>100</v>
      </c>
    </row>
  </sheetData>
  <autoFilter ref="B1:B101" xr:uid="{6C15014B-15BA-4409-A1DE-668D18733A6C}">
    <filterColumn colId="0">
      <customFilters>
        <customFilter operator="notEqual" val=" "/>
      </customFilters>
    </filterColumn>
  </autoFilter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B109D90B8A8314E9832CC402DBD99F0" ma:contentTypeVersion="14" ma:contentTypeDescription="Create a new document." ma:contentTypeScope="" ma:versionID="220950779a12c082e944da81de20b27d">
  <xsd:schema xmlns:xsd="http://www.w3.org/2001/XMLSchema" xmlns:xs="http://www.w3.org/2001/XMLSchema" xmlns:p="http://schemas.microsoft.com/office/2006/metadata/properties" xmlns:ns3="d34aefe0-04dc-4d76-8c71-790f1631e589" xmlns:ns4="67e2c840-0d09-4503-999f-89480a220659" targetNamespace="http://schemas.microsoft.com/office/2006/metadata/properties" ma:root="true" ma:fieldsID="5b0cc13b28b643657076bc6ad41ef82a" ns3:_="" ns4:_="">
    <xsd:import namespace="d34aefe0-04dc-4d76-8c71-790f1631e589"/>
    <xsd:import namespace="67e2c840-0d09-4503-999f-89480a220659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SearchProperties" minOccurs="0"/>
                <xsd:element ref="ns4:MediaServiceObjectDetectorVersions" minOccurs="0"/>
                <xsd:element ref="ns4:MediaServiceDateTaken" minOccurs="0"/>
                <xsd:element ref="ns4:MediaServiceSystem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_activity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4aefe0-04dc-4d76-8c71-790f1631e58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e2c840-0d09-4503-999f-89480a22065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6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67e2c840-0d09-4503-999f-89480a220659" xsi:nil="true"/>
  </documentManagement>
</p:properties>
</file>

<file path=customXml/itemProps1.xml><?xml version="1.0" encoding="utf-8"?>
<ds:datastoreItem xmlns:ds="http://schemas.openxmlformats.org/officeDocument/2006/customXml" ds:itemID="{3E1378AF-1212-4E22-86A7-2CA14EF608D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7450222-7EDE-4D14-A297-BBA3D54E848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34aefe0-04dc-4d76-8c71-790f1631e589"/>
    <ds:schemaRef ds:uri="67e2c840-0d09-4503-999f-89480a22065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247D64-592F-4301-84DC-BBDE80E3D3F7}">
  <ds:schemaRefs>
    <ds:schemaRef ds:uri="http://purl.org/dc/elements/1.1/"/>
    <ds:schemaRef ds:uri="http://schemas.microsoft.com/office/2006/metadata/properties"/>
    <ds:schemaRef ds:uri="http://purl.org/dc/dcmitype/"/>
    <ds:schemaRef ds:uri="http://purl.org/dc/terms/"/>
    <ds:schemaRef ds:uri="http://schemas.microsoft.com/office/2006/documentManagement/types"/>
    <ds:schemaRef ds:uri="d34aefe0-04dc-4d76-8c71-790f1631e589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67e2c840-0d09-4503-999f-89480a22065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WA_ALLOC</vt:lpstr>
      <vt:lpstr>WA_ALLOC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Darrin Werner</dc:creator>
  <cp:lastModifiedBy>Casey Edwards</cp:lastModifiedBy>
  <dcterms:created xsi:type="dcterms:W3CDTF">2024-10-25T16:27:06Z</dcterms:created>
  <dcterms:modified xsi:type="dcterms:W3CDTF">2024-11-26T14:59:11Z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0x0101001B109D90B8A8314E9832CC402DBD99F0</vt:lpwstr>
  </property>
</Properties>
</file>